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Mac\Home\Downloads\ilovepdf_extracted-pages\"/>
    </mc:Choice>
  </mc:AlternateContent>
  <xr:revisionPtr revIDLastSave="0" documentId="13_ncr:1_{E8CB7EFA-07A4-473A-AF9E-1DFFDF956964}" xr6:coauthVersionLast="47" xr6:coauthVersionMax="47" xr10:uidLastSave="{00000000-0000-0000-0000-000000000000}"/>
  <bookViews>
    <workbookView xWindow="-98" yWindow="-98" windowWidth="31216" windowHeight="20040" xr2:uid="{735BBC1A-6E41-4D7D-A78A-F79E65662936}"/>
  </bookViews>
  <sheets>
    <sheet name="menu" sheetId="1" r:id="rId1"/>
    <sheet name="県小" sheetId="2" r:id="rId2"/>
    <sheet name="ジュニア" sheetId="5" r:id="rId3"/>
    <sheet name="レンジャー" sheetId="4" r:id="rId4"/>
    <sheet name="ドリーム" sheetId="3" r:id="rId5"/>
    <sheet name="記録用紙ラインナップ" sheetId="6" state="hidden" r:id="rId6"/>
  </sheets>
  <definedNames>
    <definedName name="_xlnm.Print_Area" localSheetId="2">ジュニア!$A$1:$F$27</definedName>
    <definedName name="_xlnm.Print_Area" localSheetId="4">ドリーム!$A$1:$F$27</definedName>
    <definedName name="_xlnm.Print_Area" localSheetId="3">レンジャー!$A$1:$E$26</definedName>
    <definedName name="_xlnm.Print_Area" localSheetId="5">記録用紙ラインナップ!$B$1:$AH$41</definedName>
    <definedName name="_xlnm.Print_Area" localSheetId="1">県小!$A$1:$F$27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4" l="1"/>
  <c r="D28" i="4"/>
  <c r="C28" i="4"/>
  <c r="B28" i="4"/>
  <c r="E27" i="4"/>
  <c r="D27" i="4"/>
  <c r="C27" i="4"/>
  <c r="B27" i="4"/>
  <c r="C12" i="4"/>
  <c r="C11" i="4"/>
  <c r="E29" i="2"/>
  <c r="D29" i="2"/>
  <c r="C29" i="2"/>
  <c r="B29" i="2"/>
  <c r="E29" i="3"/>
  <c r="D29" i="3"/>
  <c r="C29" i="3"/>
  <c r="B29" i="3"/>
  <c r="E29" i="5"/>
  <c r="D29" i="5"/>
  <c r="C29" i="5"/>
  <c r="B29" i="5"/>
  <c r="E28" i="2"/>
  <c r="D28" i="2"/>
  <c r="C28" i="2"/>
  <c r="B28" i="2"/>
  <c r="E28" i="3"/>
  <c r="D28" i="3"/>
  <c r="C28" i="3"/>
  <c r="B28" i="3"/>
  <c r="E28" i="5"/>
  <c r="D28" i="5"/>
  <c r="C28" i="5"/>
  <c r="B28" i="5"/>
  <c r="C12" i="3"/>
  <c r="E12" i="3"/>
  <c r="C12" i="5"/>
  <c r="E12" i="5"/>
  <c r="C12" i="2"/>
  <c r="A1" i="5"/>
  <c r="A1" i="4"/>
  <c r="A1" i="3"/>
  <c r="A1" i="2"/>
  <c r="B4" i="2"/>
  <c r="D2" i="6"/>
  <c r="K2" i="6" s="1"/>
  <c r="D19" i="6"/>
  <c r="U19" i="6" s="1"/>
  <c r="U40" i="6" s="1"/>
  <c r="AC40" i="6" s="1"/>
  <c r="D20" i="6"/>
  <c r="L20" i="6" s="1"/>
  <c r="D18" i="6"/>
  <c r="L18" i="6" s="1"/>
  <c r="D17" i="6"/>
  <c r="L17" i="6" s="1"/>
  <c r="B17" i="6"/>
  <c r="J17" i="6" s="1"/>
  <c r="D16" i="6"/>
  <c r="B16" i="6"/>
  <c r="D15" i="6"/>
  <c r="L15" i="6" s="1"/>
  <c r="B15" i="6"/>
  <c r="D14" i="6"/>
  <c r="B14" i="6"/>
  <c r="J14" i="6" s="1"/>
  <c r="D13" i="6"/>
  <c r="B13" i="6"/>
  <c r="D12" i="6"/>
  <c r="B12" i="6"/>
  <c r="J12" i="6" s="1"/>
  <c r="D11" i="6"/>
  <c r="L11" i="6" s="1"/>
  <c r="B11" i="6"/>
  <c r="D10" i="6"/>
  <c r="B10" i="6"/>
  <c r="J10" i="6" s="1"/>
  <c r="D9" i="6"/>
  <c r="L9" i="6" s="1"/>
  <c r="B9" i="6"/>
  <c r="J9" i="6" s="1"/>
  <c r="D8" i="6"/>
  <c r="L8" i="6" s="1"/>
  <c r="B8" i="6"/>
  <c r="J8" i="6" s="1"/>
  <c r="D7" i="6"/>
  <c r="L7" i="6" s="1"/>
  <c r="B7" i="6"/>
  <c r="D6" i="6"/>
  <c r="L6" i="6" s="1"/>
  <c r="B6" i="6"/>
  <c r="J6" i="6" s="1"/>
  <c r="B5" i="6"/>
  <c r="J5" i="6" s="1"/>
  <c r="D5" i="6"/>
  <c r="L5" i="6" s="1"/>
  <c r="B4" i="5"/>
  <c r="B5" i="5"/>
  <c r="E27" i="5"/>
  <c r="D27" i="5"/>
  <c r="C27" i="5"/>
  <c r="B27" i="5"/>
  <c r="E26" i="5"/>
  <c r="D26" i="5"/>
  <c r="C26" i="5"/>
  <c r="B26" i="5"/>
  <c r="E25" i="5"/>
  <c r="D25" i="5"/>
  <c r="C25" i="5"/>
  <c r="B25" i="5"/>
  <c r="E24" i="5"/>
  <c r="D24" i="5"/>
  <c r="C24" i="5"/>
  <c r="B24" i="5"/>
  <c r="E23" i="5"/>
  <c r="D23" i="5"/>
  <c r="C23" i="5"/>
  <c r="B23" i="5"/>
  <c r="E22" i="5"/>
  <c r="D22" i="5"/>
  <c r="C22" i="5"/>
  <c r="B22" i="5"/>
  <c r="E21" i="5"/>
  <c r="D21" i="5"/>
  <c r="C21" i="5"/>
  <c r="B21" i="5"/>
  <c r="E20" i="5"/>
  <c r="D20" i="5"/>
  <c r="C20" i="5"/>
  <c r="B20" i="5"/>
  <c r="E19" i="5"/>
  <c r="D19" i="5"/>
  <c r="C19" i="5"/>
  <c r="B19" i="5"/>
  <c r="E18" i="5"/>
  <c r="D18" i="5"/>
  <c r="C18" i="5"/>
  <c r="B18" i="5"/>
  <c r="E17" i="5"/>
  <c r="D17" i="5"/>
  <c r="C17" i="5"/>
  <c r="B17" i="5"/>
  <c r="E16" i="5"/>
  <c r="D16" i="5"/>
  <c r="C16" i="5"/>
  <c r="B16" i="5"/>
  <c r="C14" i="5"/>
  <c r="E13" i="5"/>
  <c r="C13" i="5"/>
  <c r="E11" i="5"/>
  <c r="C11" i="5"/>
  <c r="E10" i="5"/>
  <c r="C10" i="5"/>
  <c r="C9" i="5"/>
  <c r="C8" i="5"/>
  <c r="C7" i="5"/>
  <c r="C6" i="5"/>
  <c r="B3" i="5"/>
  <c r="B5" i="3"/>
  <c r="E26" i="4"/>
  <c r="D26" i="4"/>
  <c r="C26" i="4"/>
  <c r="B26" i="4"/>
  <c r="E25" i="4"/>
  <c r="D25" i="4"/>
  <c r="C25" i="4"/>
  <c r="B25" i="4"/>
  <c r="E24" i="4"/>
  <c r="D24" i="4"/>
  <c r="C24" i="4"/>
  <c r="B24" i="4"/>
  <c r="E23" i="4"/>
  <c r="D23" i="4"/>
  <c r="C23" i="4"/>
  <c r="B23" i="4"/>
  <c r="E22" i="4"/>
  <c r="D22" i="4"/>
  <c r="C22" i="4"/>
  <c r="B22" i="4"/>
  <c r="E21" i="4"/>
  <c r="D21" i="4"/>
  <c r="C21" i="4"/>
  <c r="B21" i="4"/>
  <c r="E20" i="4"/>
  <c r="D20" i="4"/>
  <c r="C20" i="4"/>
  <c r="B20" i="4"/>
  <c r="E19" i="4"/>
  <c r="D19" i="4"/>
  <c r="C19" i="4"/>
  <c r="B19" i="4"/>
  <c r="E18" i="4"/>
  <c r="D18" i="4"/>
  <c r="C18" i="4"/>
  <c r="B18" i="4"/>
  <c r="E17" i="4"/>
  <c r="D17" i="4"/>
  <c r="C17" i="4"/>
  <c r="B17" i="4"/>
  <c r="E16" i="4"/>
  <c r="D16" i="4"/>
  <c r="C16" i="4"/>
  <c r="B16" i="4"/>
  <c r="E15" i="4"/>
  <c r="D15" i="4"/>
  <c r="C15" i="4"/>
  <c r="B15" i="4"/>
  <c r="C13" i="4"/>
  <c r="C10" i="4"/>
  <c r="C9" i="4"/>
  <c r="C8" i="4"/>
  <c r="C7" i="4"/>
  <c r="C6" i="4"/>
  <c r="C5" i="4"/>
  <c r="B3" i="4"/>
  <c r="E11" i="3"/>
  <c r="E13" i="3"/>
  <c r="E10" i="3"/>
  <c r="E27" i="3"/>
  <c r="D27" i="3"/>
  <c r="C27" i="3"/>
  <c r="B27" i="3"/>
  <c r="E26" i="3"/>
  <c r="D26" i="3"/>
  <c r="C26" i="3"/>
  <c r="B26" i="3"/>
  <c r="E25" i="3"/>
  <c r="D25" i="3"/>
  <c r="C25" i="3"/>
  <c r="B25" i="3"/>
  <c r="E24" i="3"/>
  <c r="D24" i="3"/>
  <c r="C24" i="3"/>
  <c r="B24" i="3"/>
  <c r="E23" i="3"/>
  <c r="D23" i="3"/>
  <c r="C23" i="3"/>
  <c r="B23" i="3"/>
  <c r="E22" i="3"/>
  <c r="D22" i="3"/>
  <c r="C22" i="3"/>
  <c r="B22" i="3"/>
  <c r="E21" i="3"/>
  <c r="D21" i="3"/>
  <c r="C21" i="3"/>
  <c r="B21" i="3"/>
  <c r="E20" i="3"/>
  <c r="D20" i="3"/>
  <c r="C20" i="3"/>
  <c r="B20" i="3"/>
  <c r="E19" i="3"/>
  <c r="D19" i="3"/>
  <c r="C19" i="3"/>
  <c r="B19" i="3"/>
  <c r="E18" i="3"/>
  <c r="D18" i="3"/>
  <c r="C18" i="3"/>
  <c r="B18" i="3"/>
  <c r="E17" i="3"/>
  <c r="D17" i="3"/>
  <c r="C17" i="3"/>
  <c r="B17" i="3"/>
  <c r="E16" i="3"/>
  <c r="D16" i="3"/>
  <c r="C16" i="3"/>
  <c r="B16" i="3"/>
  <c r="C14" i="3"/>
  <c r="C13" i="3"/>
  <c r="C11" i="3"/>
  <c r="C10" i="3"/>
  <c r="C9" i="3"/>
  <c r="C8" i="3"/>
  <c r="C7" i="3"/>
  <c r="C6" i="3"/>
  <c r="B3" i="3"/>
  <c r="B27" i="2"/>
  <c r="B26" i="2"/>
  <c r="B25" i="2"/>
  <c r="B24" i="2"/>
  <c r="B23" i="2"/>
  <c r="B22" i="2"/>
  <c r="B21" i="2"/>
  <c r="B20" i="2"/>
  <c r="B19" i="2"/>
  <c r="B18" i="2"/>
  <c r="B17" i="2"/>
  <c r="B16" i="2"/>
  <c r="E27" i="2"/>
  <c r="E26" i="2"/>
  <c r="E25" i="2"/>
  <c r="E24" i="2"/>
  <c r="E23" i="2"/>
  <c r="E22" i="2"/>
  <c r="E21" i="2"/>
  <c r="E20" i="2"/>
  <c r="E19" i="2"/>
  <c r="E18" i="2"/>
  <c r="E17" i="2"/>
  <c r="E16" i="2"/>
  <c r="D27" i="2"/>
  <c r="D26" i="2"/>
  <c r="D25" i="2"/>
  <c r="D24" i="2"/>
  <c r="D23" i="2"/>
  <c r="D22" i="2"/>
  <c r="D21" i="2"/>
  <c r="D20" i="2"/>
  <c r="D19" i="2"/>
  <c r="D18" i="2"/>
  <c r="D17" i="2"/>
  <c r="D16" i="2"/>
  <c r="C27" i="2"/>
  <c r="C26" i="2"/>
  <c r="C25" i="2"/>
  <c r="C24" i="2"/>
  <c r="C23" i="2"/>
  <c r="C22" i="2"/>
  <c r="C21" i="2"/>
  <c r="C20" i="2"/>
  <c r="C19" i="2"/>
  <c r="C18" i="2"/>
  <c r="C17" i="2"/>
  <c r="C16" i="2"/>
  <c r="C14" i="2"/>
  <c r="C13" i="2"/>
  <c r="C11" i="2"/>
  <c r="C10" i="2"/>
  <c r="C9" i="2"/>
  <c r="C8" i="2"/>
  <c r="C7" i="2"/>
  <c r="C6" i="2"/>
  <c r="B5" i="2"/>
  <c r="B3" i="2"/>
  <c r="L16" i="6" l="1"/>
  <c r="U16" i="6"/>
  <c r="S16" i="6"/>
  <c r="J16" i="6"/>
  <c r="J15" i="6"/>
  <c r="B36" i="6"/>
  <c r="J36" i="6" s="1"/>
  <c r="L14" i="6"/>
  <c r="U14" i="6"/>
  <c r="AC14" i="6" s="1"/>
  <c r="D34" i="6"/>
  <c r="L34" i="6" s="1"/>
  <c r="L13" i="6"/>
  <c r="J13" i="6"/>
  <c r="B34" i="6"/>
  <c r="J34" i="6" s="1"/>
  <c r="L12" i="6"/>
  <c r="D33" i="6"/>
  <c r="L33" i="6" s="1"/>
  <c r="U12" i="6"/>
  <c r="J11" i="6"/>
  <c r="B32" i="6"/>
  <c r="J32" i="6" s="1"/>
  <c r="L10" i="6"/>
  <c r="U10" i="6"/>
  <c r="J7" i="6"/>
  <c r="B28" i="6"/>
  <c r="J28" i="6" s="1"/>
  <c r="D29" i="6"/>
  <c r="L29" i="6" s="1"/>
  <c r="U8" i="6"/>
  <c r="D26" i="6"/>
  <c r="L26" i="6" s="1"/>
  <c r="B30" i="6"/>
  <c r="J30" i="6" s="1"/>
  <c r="U6" i="6"/>
  <c r="AC6" i="6" s="1"/>
  <c r="D27" i="6"/>
  <c r="L27" i="6" s="1"/>
  <c r="D31" i="6"/>
  <c r="L31" i="6" s="1"/>
  <c r="D41" i="6"/>
  <c r="L41" i="6" s="1"/>
  <c r="L19" i="6"/>
  <c r="B27" i="6"/>
  <c r="J27" i="6" s="1"/>
  <c r="B29" i="6"/>
  <c r="J29" i="6" s="1"/>
  <c r="B31" i="6"/>
  <c r="J31" i="6" s="1"/>
  <c r="B33" i="6"/>
  <c r="J33" i="6" s="1"/>
  <c r="B35" i="6"/>
  <c r="J35" i="6" s="1"/>
  <c r="B37" i="6"/>
  <c r="J37" i="6" s="1"/>
  <c r="D39" i="6"/>
  <c r="L39" i="6" s="1"/>
  <c r="U17" i="6"/>
  <c r="AC17" i="6" s="1"/>
  <c r="U15" i="6"/>
  <c r="U13" i="6"/>
  <c r="U11" i="6"/>
  <c r="U9" i="6"/>
  <c r="AC9" i="6" s="1"/>
  <c r="U7" i="6"/>
  <c r="U20" i="6"/>
  <c r="U41" i="6" s="1"/>
  <c r="AC41" i="6" s="1"/>
  <c r="D23" i="6"/>
  <c r="K23" i="6" s="1"/>
  <c r="D35" i="6"/>
  <c r="L35" i="6" s="1"/>
  <c r="D37" i="6"/>
  <c r="L37" i="6" s="1"/>
  <c r="D40" i="6"/>
  <c r="L40" i="6" s="1"/>
  <c r="U2" i="6"/>
  <c r="U23" i="6" s="1"/>
  <c r="AB23" i="6" s="1"/>
  <c r="S17" i="6"/>
  <c r="S38" i="6" s="1"/>
  <c r="AA38" i="6" s="1"/>
  <c r="S15" i="6"/>
  <c r="S36" i="6" s="1"/>
  <c r="AA36" i="6" s="1"/>
  <c r="S13" i="6"/>
  <c r="S34" i="6" s="1"/>
  <c r="AA34" i="6" s="1"/>
  <c r="S11" i="6"/>
  <c r="S32" i="6" s="1"/>
  <c r="AA32" i="6" s="1"/>
  <c r="S9" i="6"/>
  <c r="S30" i="6" s="1"/>
  <c r="AA30" i="6" s="1"/>
  <c r="S7" i="6"/>
  <c r="S28" i="6" s="1"/>
  <c r="AA28" i="6" s="1"/>
  <c r="U18" i="6"/>
  <c r="B38" i="6"/>
  <c r="J38" i="6" s="1"/>
  <c r="S5" i="6"/>
  <c r="S26" i="6" s="1"/>
  <c r="AA26" i="6" s="1"/>
  <c r="B26" i="6"/>
  <c r="J26" i="6" s="1"/>
  <c r="D28" i="6"/>
  <c r="L28" i="6" s="1"/>
  <c r="D30" i="6"/>
  <c r="L30" i="6" s="1"/>
  <c r="D32" i="6"/>
  <c r="L32" i="6" s="1"/>
  <c r="D36" i="6"/>
  <c r="L36" i="6" s="1"/>
  <c r="D38" i="6"/>
  <c r="L38" i="6" s="1"/>
  <c r="U5" i="6"/>
  <c r="U26" i="6" s="1"/>
  <c r="AC26" i="6" s="1"/>
  <c r="S14" i="6"/>
  <c r="AA14" i="6" s="1"/>
  <c r="S12" i="6"/>
  <c r="S10" i="6"/>
  <c r="S8" i="6"/>
  <c r="S6" i="6"/>
  <c r="U27" i="6"/>
  <c r="AC27" i="6" s="1"/>
  <c r="U35" i="6"/>
  <c r="AC35" i="6" s="1"/>
  <c r="U38" i="6"/>
  <c r="AC38" i="6" s="1"/>
  <c r="AC5" i="6"/>
  <c r="AC19" i="6"/>
  <c r="AC20" i="6"/>
  <c r="AA5" i="6"/>
  <c r="AA7" i="6"/>
  <c r="AA13" i="6"/>
  <c r="AA15" i="6"/>
  <c r="AA17" i="6"/>
  <c r="U33" i="6" l="1"/>
  <c r="AC33" i="6" s="1"/>
  <c r="AC12" i="6"/>
  <c r="AC16" i="6"/>
  <c r="U37" i="6"/>
  <c r="AC37" i="6" s="1"/>
  <c r="AA16" i="6"/>
  <c r="S37" i="6"/>
  <c r="AA37" i="6" s="1"/>
  <c r="AC10" i="6"/>
  <c r="U31" i="6"/>
  <c r="AC31" i="6" s="1"/>
  <c r="U29" i="6"/>
  <c r="AC29" i="6" s="1"/>
  <c r="AC8" i="6"/>
  <c r="U30" i="6"/>
  <c r="AC30" i="6" s="1"/>
  <c r="S31" i="6"/>
  <c r="AA31" i="6" s="1"/>
  <c r="AA10" i="6"/>
  <c r="U28" i="6"/>
  <c r="AC28" i="6" s="1"/>
  <c r="AC7" i="6"/>
  <c r="U36" i="6"/>
  <c r="AC36" i="6" s="1"/>
  <c r="AC15" i="6"/>
  <c r="AB2" i="6"/>
  <c r="S35" i="6"/>
  <c r="AA35" i="6" s="1"/>
  <c r="AA12" i="6"/>
  <c r="S33" i="6"/>
  <c r="AA33" i="6" s="1"/>
  <c r="U39" i="6"/>
  <c r="AC39" i="6" s="1"/>
  <c r="AC18" i="6"/>
  <c r="AA9" i="6"/>
  <c r="S27" i="6"/>
  <c r="AA27" i="6" s="1"/>
  <c r="AA6" i="6"/>
  <c r="U32" i="6"/>
  <c r="AC32" i="6" s="1"/>
  <c r="AC11" i="6"/>
  <c r="AA11" i="6"/>
  <c r="S29" i="6"/>
  <c r="AA29" i="6" s="1"/>
  <c r="AA8" i="6"/>
  <c r="U34" i="6"/>
  <c r="AC34" i="6" s="1"/>
  <c r="AC13" i="6"/>
</calcChain>
</file>

<file path=xl/sharedStrings.xml><?xml version="1.0" encoding="utf-8"?>
<sst xmlns="http://schemas.openxmlformats.org/spreadsheetml/2006/main" count="256" uniqueCount="55">
  <si>
    <t>チーム名</t>
    <rPh sb="3" eb="4">
      <t>メイ</t>
    </rPh>
    <phoneticPr fontId="1"/>
  </si>
  <si>
    <t>出場種目</t>
    <rPh sb="0" eb="4">
      <t>シュツジョウシュモク</t>
    </rPh>
    <phoneticPr fontId="1"/>
  </si>
  <si>
    <t>男女混合</t>
    <rPh sb="0" eb="2">
      <t>ダンジョ</t>
    </rPh>
    <rPh sb="2" eb="4">
      <t>コンゴウ</t>
    </rPh>
    <phoneticPr fontId="1"/>
  </si>
  <si>
    <t>代表者</t>
    <rPh sb="0" eb="3">
      <t>ダイヒョウシャ</t>
    </rPh>
    <phoneticPr fontId="1"/>
  </si>
  <si>
    <t>名前</t>
    <rPh sb="0" eb="2">
      <t>ナマエ</t>
    </rPh>
    <phoneticPr fontId="1"/>
  </si>
  <si>
    <t>住所</t>
    <rPh sb="0" eb="2">
      <t>ジュウショ</t>
    </rPh>
    <phoneticPr fontId="1"/>
  </si>
  <si>
    <t>監督</t>
    <rPh sb="0" eb="2">
      <t>カントク</t>
    </rPh>
    <phoneticPr fontId="1"/>
  </si>
  <si>
    <t>コーチ</t>
    <phoneticPr fontId="1"/>
  </si>
  <si>
    <t>帯同審判員</t>
    <rPh sb="0" eb="2">
      <t>タイドウ</t>
    </rPh>
    <rPh sb="2" eb="5">
      <t>シンパンイン</t>
    </rPh>
    <phoneticPr fontId="1"/>
  </si>
  <si>
    <t>No</t>
    <phoneticPr fontId="1"/>
  </si>
  <si>
    <t>MRS</t>
    <phoneticPr fontId="1"/>
  </si>
  <si>
    <t>予選</t>
    <rPh sb="0" eb="2">
      <t>ヨセン</t>
    </rPh>
    <phoneticPr fontId="1"/>
  </si>
  <si>
    <t>★出場種目・男女混合は、間違えないように選択してください。</t>
  </si>
  <si>
    <t>ﾏﾈｰｼﾞｬ―</t>
    <phoneticPr fontId="1"/>
  </si>
  <si>
    <t>ｷｬﾌﾟﾃﾝ</t>
    <phoneticPr fontId="1"/>
  </si>
  <si>
    <t>　</t>
  </si>
  <si>
    <t>手</t>
    <rPh sb="0" eb="1">
      <t>テ</t>
    </rPh>
    <phoneticPr fontId="1"/>
  </si>
  <si>
    <t>選</t>
    <rPh sb="0" eb="1">
      <t>セン</t>
    </rPh>
    <phoneticPr fontId="1"/>
  </si>
  <si>
    <t>□</t>
  </si>
  <si>
    <t>○MRS欄は競技委員がチェックするのに使用します。</t>
    <rPh sb="6" eb="8">
      <t>キョウギ</t>
    </rPh>
    <rPh sb="8" eb="10">
      <t>イイン</t>
    </rPh>
    <phoneticPr fontId="1"/>
  </si>
  <si>
    <t>【基本情報】</t>
    <rPh sb="1" eb="5">
      <t>キホンジョウホウ</t>
    </rPh>
    <phoneticPr fontId="1"/>
  </si>
  <si>
    <t>郵便番号</t>
    <rPh sb="0" eb="2">
      <t>ユウビン</t>
    </rPh>
    <rPh sb="2" eb="4">
      <t>バンゴウ</t>
    </rPh>
    <phoneticPr fontId="1"/>
  </si>
  <si>
    <t>ベンチ</t>
    <phoneticPr fontId="1"/>
  </si>
  <si>
    <t>指導者登録証
登録番号</t>
    <phoneticPr fontId="1"/>
  </si>
  <si>
    <t>★キャプテンは○を選択してください。</t>
    <phoneticPr fontId="1"/>
  </si>
  <si>
    <t>携帯電話</t>
    <rPh sb="0" eb="2">
      <t>ケイタイ</t>
    </rPh>
    <rPh sb="2" eb="4">
      <t>デンワ</t>
    </rPh>
    <phoneticPr fontId="1"/>
  </si>
  <si>
    <t>【出場種目・男女混合】</t>
    <rPh sb="1" eb="5">
      <t>シュツジョウシュモク</t>
    </rPh>
    <rPh sb="6" eb="8">
      <t>ダンジョ</t>
    </rPh>
    <rPh sb="8" eb="10">
      <t>コンゴウ</t>
    </rPh>
    <phoneticPr fontId="1"/>
  </si>
  <si>
    <t>大会名</t>
    <rPh sb="0" eb="2">
      <t>タイカイ</t>
    </rPh>
    <rPh sb="2" eb="3">
      <t>メイ</t>
    </rPh>
    <phoneticPr fontId="1"/>
  </si>
  <si>
    <t>種目</t>
    <rPh sb="0" eb="2">
      <t>シュモク</t>
    </rPh>
    <phoneticPr fontId="1"/>
  </si>
  <si>
    <t>６人制</t>
    <rPh sb="1" eb="3">
      <t>ニンセイ</t>
    </rPh>
    <phoneticPr fontId="1"/>
  </si>
  <si>
    <t>学年</t>
    <rPh sb="0" eb="2">
      <t>ガクネン</t>
    </rPh>
    <phoneticPr fontId="1"/>
  </si>
  <si>
    <t>男女</t>
    <rPh sb="0" eb="2">
      <t>ダンジョ</t>
    </rPh>
    <phoneticPr fontId="1"/>
  </si>
  <si>
    <t>スタッフ</t>
    <phoneticPr fontId="1"/>
  </si>
  <si>
    <t>6人制</t>
    <rPh sb="1" eb="3">
      <t>ニンセイ</t>
    </rPh>
    <phoneticPr fontId="1"/>
  </si>
  <si>
    <t>AorB</t>
    <phoneticPr fontId="1"/>
  </si>
  <si>
    <t>番号</t>
    <rPh sb="0" eb="2">
      <t>バンゴウ</t>
    </rPh>
    <phoneticPr fontId="1"/>
  </si>
  <si>
    <t>〇</t>
    <phoneticPr fontId="1"/>
  </si>
  <si>
    <t>氏　名</t>
    <rPh sb="0" eb="1">
      <t>シ</t>
    </rPh>
    <rPh sb="2" eb="3">
      <t>ナ</t>
    </rPh>
    <phoneticPr fontId="1"/>
  </si>
  <si>
    <t>東キャッツスポーツ少年団</t>
    <rPh sb="0" eb="1">
      <t>ヒガシ</t>
    </rPh>
    <rPh sb="9" eb="12">
      <t>ショウネンダン</t>
    </rPh>
    <phoneticPr fontId="3"/>
  </si>
  <si>
    <t>三次バレーボールスポーツ少年団</t>
  </si>
  <si>
    <t>東城バレーボールクラブ</t>
  </si>
  <si>
    <t>西城バレーボールスポーツ少年団</t>
  </si>
  <si>
    <t>吉田バレーボールスポーツ少年団</t>
  </si>
  <si>
    <t>小奴可バレーボールクラブ</t>
  </si>
  <si>
    <t>吉舎バレーボールスポーツ少年団</t>
  </si>
  <si>
    <t>向原スポーツ少年団</t>
  </si>
  <si>
    <t>総領バレーボールクラブ</t>
  </si>
  <si>
    <t>絆</t>
    <rPh sb="0" eb="1">
      <t>キズナ</t>
    </rPh>
    <phoneticPr fontId="3"/>
  </si>
  <si>
    <t>上下JVC</t>
  </si>
  <si>
    <t>美土里Jrバレーボール</t>
  </si>
  <si>
    <r>
      <t>SHIN</t>
    </r>
    <r>
      <rPr>
        <vertAlign val="superscript"/>
        <sz val="11"/>
        <color theme="1"/>
        <rFont val="游ゴシック"/>
        <family val="3"/>
        <charset val="128"/>
        <scheme val="minor"/>
      </rPr>
      <t>3</t>
    </r>
    <phoneticPr fontId="1"/>
  </si>
  <si>
    <t>第38回広島県小学生総合体育大会バレーボールの部北部予選大会参加申込書</t>
    <phoneticPr fontId="1"/>
  </si>
  <si>
    <t>第36回2027広島ドリームバレーボール小学生大会北部予選大会参加申込書</t>
    <phoneticPr fontId="1"/>
  </si>
  <si>
    <t>第35回レンジャー杯争奪ジュニア選手権大会参加申込書</t>
    <phoneticPr fontId="1"/>
  </si>
  <si>
    <t>第50回記念広島ジュニアバレーボール大会北部予選兼交歓大会参加申込書</t>
    <rPh sb="4" eb="6">
      <t>キネン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</si>
</sst>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lt;=999]000;[&lt;=9999]000\-00;000\-0000"/>
    <numFmt numFmtId="177" formatCode="[&lt;=999999999]####\-####;\(000\)\ ####\-####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2"/>
      <charset val="128"/>
      <scheme val="minor"/>
    </font>
    <font>
      <sz val="11"/>
      <color rgb="FF080000"/>
      <name val="Verdana"/>
      <family val="2"/>
    </font>
    <font>
      <sz val="5"/>
      <color theme="1"/>
      <name val="游ゴシック"/>
      <family val="2"/>
      <charset val="128"/>
      <scheme val="minor"/>
    </font>
    <font>
      <u/>
      <sz val="9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48"/>
      <color theme="1"/>
      <name val="ＭＳ 明朝"/>
      <family val="1"/>
      <charset val="128"/>
    </font>
    <font>
      <sz val="14"/>
      <color theme="1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2" borderId="25" xfId="0" applyFill="1" applyBorder="1" applyAlignment="1">
      <alignment horizontal="left" vertical="center" indent="1"/>
    </xf>
    <xf numFmtId="0" fontId="0" fillId="2" borderId="26" xfId="0" applyFill="1" applyBorder="1">
      <alignment vertical="center"/>
    </xf>
    <xf numFmtId="0" fontId="0" fillId="2" borderId="27" xfId="0" applyFill="1" applyBorder="1">
      <alignment vertical="center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5" xfId="1" applyBorder="1">
      <alignment vertical="center"/>
    </xf>
    <xf numFmtId="0" fontId="0" fillId="0" borderId="25" xfId="0" applyBorder="1" applyAlignment="1">
      <alignment horizontal="centerContinuous" vertical="center"/>
    </xf>
    <xf numFmtId="0" fontId="0" fillId="0" borderId="26" xfId="0" applyBorder="1" applyAlignment="1">
      <alignment horizontal="centerContinuous" vertical="center"/>
    </xf>
    <xf numFmtId="0" fontId="0" fillId="0" borderId="27" xfId="0" applyBorder="1" applyAlignment="1">
      <alignment horizontal="centerContinuous" vertical="center"/>
    </xf>
    <xf numFmtId="0" fontId="0" fillId="0" borderId="28" xfId="0" applyBorder="1">
      <alignment vertical="center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20" xfId="0" applyFill="1" applyBorder="1">
      <alignment vertical="center"/>
    </xf>
    <xf numFmtId="0" fontId="0" fillId="2" borderId="21" xfId="0" applyFill="1" applyBorder="1">
      <alignment vertical="center"/>
    </xf>
    <xf numFmtId="0" fontId="0" fillId="2" borderId="22" xfId="0" applyFill="1" applyBorder="1" applyAlignment="1">
      <alignment horizontal="left" vertical="center" indent="1"/>
    </xf>
    <xf numFmtId="0" fontId="0" fillId="2" borderId="23" xfId="0" applyFill="1" applyBorder="1" applyAlignment="1">
      <alignment horizontal="left" vertical="center" indent="1"/>
    </xf>
    <xf numFmtId="176" fontId="0" fillId="2" borderId="23" xfId="0" applyNumberFormat="1" applyFill="1" applyBorder="1" applyAlignment="1">
      <alignment horizontal="left" vertical="center" indent="1"/>
    </xf>
    <xf numFmtId="177" fontId="0" fillId="2" borderId="24" xfId="0" applyNumberFormat="1" applyFill="1" applyBorder="1" applyAlignment="1">
      <alignment horizontal="left" vertical="center" indent="1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0" fontId="0" fillId="0" borderId="18" xfId="0" applyBorder="1" applyAlignment="1">
      <alignment horizontal="left" vertical="center" indent="1"/>
    </xf>
    <xf numFmtId="0" fontId="0" fillId="0" borderId="19" xfId="0" applyBorder="1" applyAlignment="1">
      <alignment horizontal="left" vertical="center" indent="1"/>
    </xf>
    <xf numFmtId="176" fontId="0" fillId="0" borderId="18" xfId="0" applyNumberFormat="1" applyBorder="1" applyAlignment="1">
      <alignment horizontal="left" vertical="center" indent="1"/>
    </xf>
    <xf numFmtId="176" fontId="0" fillId="0" borderId="19" xfId="0" applyNumberFormat="1" applyBorder="1" applyAlignment="1">
      <alignment horizontal="left" vertical="center" indent="1"/>
    </xf>
    <xf numFmtId="177" fontId="0" fillId="0" borderId="20" xfId="0" applyNumberFormat="1" applyBorder="1" applyAlignment="1">
      <alignment horizontal="left" vertical="center" indent="1"/>
    </xf>
    <xf numFmtId="177" fontId="0" fillId="0" borderId="21" xfId="0" applyNumberFormat="1" applyBorder="1" applyAlignment="1">
      <alignment horizontal="left" vertical="center" indent="1"/>
    </xf>
    <xf numFmtId="0" fontId="0" fillId="0" borderId="25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23" xfId="0" applyBorder="1" applyAlignment="1">
      <alignment horizontal="left" vertical="center" indent="1"/>
    </xf>
    <xf numFmtId="0" fontId="0" fillId="0" borderId="24" xfId="0" applyBorder="1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0" fontId="0" fillId="0" borderId="10" xfId="0" applyBorder="1">
      <alignment vertical="center"/>
    </xf>
    <xf numFmtId="0" fontId="0" fillId="0" borderId="8" xfId="0" applyBorder="1" applyAlignment="1">
      <alignment horizontal="left" vertical="center" indent="1"/>
    </xf>
    <xf numFmtId="0" fontId="5" fillId="0" borderId="0" xfId="0" applyFont="1">
      <alignment vertical="center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7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3" xfId="0" applyBorder="1" applyAlignment="1">
      <alignment horizontal="centerContinuous" vertical="center"/>
    </xf>
    <xf numFmtId="0" fontId="0" fillId="0" borderId="19" xfId="0" applyBorder="1" applyAlignment="1">
      <alignment horizontal="centerContinuous" vertical="center"/>
    </xf>
    <xf numFmtId="0" fontId="0" fillId="0" borderId="24" xfId="0" applyBorder="1" applyAlignment="1">
      <alignment horizontal="centerContinuous" vertical="center"/>
    </xf>
    <xf numFmtId="0" fontId="0" fillId="0" borderId="21" xfId="0" applyBorder="1" applyAlignment="1">
      <alignment horizontal="centerContinuous" vertical="center"/>
    </xf>
    <xf numFmtId="0" fontId="0" fillId="0" borderId="29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9" xfId="0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10" fillId="0" borderId="25" xfId="0" applyFont="1" applyBorder="1" applyAlignment="1">
      <alignment horizontal="centerContinuous" vertical="center"/>
    </xf>
    <xf numFmtId="0" fontId="10" fillId="0" borderId="27" xfId="0" applyFont="1" applyBorder="1" applyAlignment="1">
      <alignment horizontal="centerContinuous" vertical="center"/>
    </xf>
    <xf numFmtId="0" fontId="10" fillId="0" borderId="26" xfId="0" applyFont="1" applyBorder="1" applyAlignment="1">
      <alignment horizontal="centerContinuous" vertical="center"/>
    </xf>
    <xf numFmtId="0" fontId="10" fillId="0" borderId="29" xfId="0" applyFont="1" applyBorder="1" applyAlignment="1">
      <alignment horizontal="centerContinuous" vertical="center"/>
    </xf>
    <xf numFmtId="0" fontId="0" fillId="0" borderId="30" xfId="0" applyBorder="1">
      <alignment vertical="center"/>
    </xf>
    <xf numFmtId="0" fontId="0" fillId="0" borderId="8" xfId="0" applyBorder="1" applyAlignment="1">
      <alignment vertical="center" textRotation="255"/>
    </xf>
    <xf numFmtId="0" fontId="0" fillId="0" borderId="11" xfId="0" applyBorder="1" applyAlignment="1">
      <alignment vertical="center" textRotation="255"/>
    </xf>
    <xf numFmtId="0" fontId="0" fillId="0" borderId="13" xfId="0" applyBorder="1" applyAlignment="1">
      <alignment vertical="center" textRotation="255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255" wrapText="1"/>
    </xf>
    <xf numFmtId="0" fontId="3" fillId="0" borderId="1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49" fontId="0" fillId="2" borderId="22" xfId="0" applyNumberFormat="1" applyFill="1" applyBorder="1" applyAlignment="1">
      <alignment horizontal="center" vertical="center"/>
    </xf>
    <xf numFmtId="49" fontId="0" fillId="2" borderId="17" xfId="0" applyNumberFormat="1" applyFill="1" applyBorder="1" applyAlignment="1">
      <alignment horizontal="center" vertical="center"/>
    </xf>
    <xf numFmtId="49" fontId="0" fillId="2" borderId="23" xfId="0" applyNumberForma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 vertical="center"/>
    </xf>
    <xf numFmtId="49" fontId="0" fillId="2" borderId="24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0" fontId="9" fillId="0" borderId="1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9" fillId="0" borderId="15" xfId="0" applyFont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DF1D0-36D4-474B-8305-57563094185E}">
  <dimension ref="A1:P33"/>
  <sheetViews>
    <sheetView tabSelected="1" workbookViewId="0">
      <selection activeCell="K16" sqref="K16"/>
    </sheetView>
  </sheetViews>
  <sheetFormatPr defaultRowHeight="17.649999999999999" x14ac:dyDescent="0.7"/>
  <cols>
    <col min="1" max="1" width="4.6875" customWidth="1"/>
    <col min="3" max="3" width="28.5" customWidth="1"/>
    <col min="4" max="4" width="8.375" bestFit="1" customWidth="1"/>
    <col min="5" max="6" width="8.375" customWidth="1"/>
    <col min="16" max="16" width="0" hidden="1" customWidth="1"/>
  </cols>
  <sheetData>
    <row r="1" spans="1:16" x14ac:dyDescent="0.7">
      <c r="A1" t="s">
        <v>26</v>
      </c>
      <c r="O1" s="67"/>
    </row>
    <row r="2" spans="1:16" x14ac:dyDescent="0.7">
      <c r="B2" s="35" t="s">
        <v>27</v>
      </c>
      <c r="C2" s="36"/>
      <c r="D2" s="36"/>
      <c r="E2" s="36"/>
      <c r="F2" s="37"/>
      <c r="G2" s="2" t="s">
        <v>28</v>
      </c>
      <c r="H2" s="2" t="s">
        <v>2</v>
      </c>
      <c r="I2" t="s">
        <v>12</v>
      </c>
      <c r="O2" s="67"/>
    </row>
    <row r="3" spans="1:16" x14ac:dyDescent="0.7">
      <c r="B3" s="34" t="s">
        <v>51</v>
      </c>
      <c r="C3" s="21"/>
      <c r="D3" s="21"/>
      <c r="E3" s="21"/>
      <c r="F3" s="22"/>
      <c r="G3" s="29"/>
      <c r="H3" s="29"/>
      <c r="O3" s="67"/>
    </row>
    <row r="4" spans="1:16" x14ac:dyDescent="0.7">
      <c r="B4" s="34" t="s">
        <v>54</v>
      </c>
      <c r="C4" s="21"/>
      <c r="D4" s="21"/>
      <c r="E4" s="21"/>
      <c r="F4" s="22"/>
      <c r="G4" s="29"/>
      <c r="H4" s="29"/>
      <c r="O4" s="67"/>
    </row>
    <row r="5" spans="1:16" x14ac:dyDescent="0.7">
      <c r="B5" s="34" t="s">
        <v>53</v>
      </c>
      <c r="C5" s="21"/>
      <c r="D5" s="21"/>
      <c r="E5" s="21"/>
      <c r="F5" s="22"/>
      <c r="G5" s="2" t="s">
        <v>29</v>
      </c>
      <c r="H5" s="38"/>
      <c r="O5" s="67"/>
    </row>
    <row r="6" spans="1:16" x14ac:dyDescent="0.7">
      <c r="B6" s="34" t="s">
        <v>52</v>
      </c>
      <c r="C6" s="21"/>
      <c r="D6" s="21"/>
      <c r="E6" s="21"/>
      <c r="F6" s="22"/>
      <c r="G6" s="2" t="s">
        <v>11</v>
      </c>
      <c r="H6" s="29"/>
      <c r="O6" s="67"/>
    </row>
    <row r="7" spans="1:16" x14ac:dyDescent="0.7">
      <c r="L7" s="67"/>
      <c r="O7" s="67"/>
    </row>
    <row r="8" spans="1:16" x14ac:dyDescent="0.7">
      <c r="A8" t="s">
        <v>20</v>
      </c>
      <c r="O8" s="67"/>
    </row>
    <row r="9" spans="1:16" ht="21" customHeight="1" x14ac:dyDescent="0.7">
      <c r="A9" s="96" t="s">
        <v>0</v>
      </c>
      <c r="B9" s="97"/>
      <c r="C9" s="23"/>
      <c r="D9" s="24"/>
      <c r="E9" s="24"/>
      <c r="F9" s="25"/>
      <c r="L9" s="67"/>
      <c r="O9" s="67"/>
      <c r="P9" t="s">
        <v>38</v>
      </c>
    </row>
    <row r="10" spans="1:16" ht="21" customHeight="1" x14ac:dyDescent="0.7">
      <c r="A10" s="93" t="s">
        <v>3</v>
      </c>
      <c r="B10" s="7" t="s">
        <v>4</v>
      </c>
      <c r="C10" s="45"/>
      <c r="D10" s="39"/>
      <c r="E10" s="39"/>
      <c r="F10" s="40"/>
      <c r="L10" s="67"/>
      <c r="P10" t="s">
        <v>39</v>
      </c>
    </row>
    <row r="11" spans="1:16" ht="21" customHeight="1" x14ac:dyDescent="0.7">
      <c r="A11" s="94"/>
      <c r="B11" s="8" t="s">
        <v>5</v>
      </c>
      <c r="C11" s="46"/>
      <c r="D11" s="41"/>
      <c r="E11" s="41"/>
      <c r="F11" s="42"/>
      <c r="L11" s="67"/>
      <c r="P11" t="s">
        <v>40</v>
      </c>
    </row>
    <row r="12" spans="1:16" ht="21" customHeight="1" x14ac:dyDescent="0.7">
      <c r="A12" s="94"/>
      <c r="B12" s="8" t="s">
        <v>21</v>
      </c>
      <c r="C12" s="47"/>
      <c r="D12" s="41"/>
      <c r="E12" s="41"/>
      <c r="F12" s="42"/>
      <c r="L12" s="67"/>
      <c r="P12" t="s">
        <v>41</v>
      </c>
    </row>
    <row r="13" spans="1:16" ht="21" customHeight="1" x14ac:dyDescent="0.7">
      <c r="A13" s="95"/>
      <c r="B13" s="9" t="s">
        <v>25</v>
      </c>
      <c r="C13" s="48"/>
      <c r="D13" s="43"/>
      <c r="E13" s="43"/>
      <c r="F13" s="44"/>
      <c r="P13" t="s">
        <v>42</v>
      </c>
    </row>
    <row r="14" spans="1:16" ht="21" customHeight="1" x14ac:dyDescent="0.7">
      <c r="A14" s="98" t="s">
        <v>22</v>
      </c>
      <c r="B14" s="7" t="s">
        <v>6</v>
      </c>
      <c r="C14" s="28"/>
      <c r="D14" s="31" t="s">
        <v>23</v>
      </c>
      <c r="E14" s="101"/>
      <c r="F14" s="102"/>
      <c r="P14" t="s">
        <v>43</v>
      </c>
    </row>
    <row r="15" spans="1:16" ht="21" customHeight="1" x14ac:dyDescent="0.7">
      <c r="A15" s="99"/>
      <c r="B15" s="8" t="s">
        <v>7</v>
      </c>
      <c r="C15" s="26"/>
      <c r="D15" s="32" t="s">
        <v>23</v>
      </c>
      <c r="E15" s="103"/>
      <c r="F15" s="104"/>
      <c r="P15" t="s">
        <v>44</v>
      </c>
    </row>
    <row r="16" spans="1:16" ht="21" customHeight="1" x14ac:dyDescent="0.7">
      <c r="A16" s="99"/>
      <c r="B16" s="8" t="s">
        <v>7</v>
      </c>
      <c r="C16" s="26"/>
      <c r="D16" s="32" t="s">
        <v>23</v>
      </c>
      <c r="E16" s="103"/>
      <c r="F16" s="104"/>
    </row>
    <row r="17" spans="1:16" ht="21" customHeight="1" x14ac:dyDescent="0.7">
      <c r="A17" s="100"/>
      <c r="B17" s="9" t="s">
        <v>13</v>
      </c>
      <c r="C17" s="27"/>
      <c r="D17" s="33" t="s">
        <v>23</v>
      </c>
      <c r="E17" s="105"/>
      <c r="F17" s="106"/>
      <c r="P17" t="s">
        <v>45</v>
      </c>
    </row>
    <row r="18" spans="1:16" ht="21" customHeight="1" x14ac:dyDescent="0.7">
      <c r="A18" s="96" t="s">
        <v>8</v>
      </c>
      <c r="B18" s="97"/>
      <c r="C18" s="30"/>
      <c r="P18" t="s">
        <v>50</v>
      </c>
    </row>
    <row r="19" spans="1:16" ht="21" customHeight="1" x14ac:dyDescent="0.7">
      <c r="A19" s="3"/>
      <c r="B19" s="2" t="s">
        <v>9</v>
      </c>
      <c r="C19" s="2" t="s">
        <v>4</v>
      </c>
      <c r="D19" s="2" t="s">
        <v>14</v>
      </c>
      <c r="E19" s="2" t="s">
        <v>30</v>
      </c>
      <c r="F19" s="2" t="s">
        <v>31</v>
      </c>
      <c r="P19" t="s">
        <v>46</v>
      </c>
    </row>
    <row r="20" spans="1:16" ht="21" customHeight="1" x14ac:dyDescent="0.7">
      <c r="A20" s="6"/>
      <c r="B20" s="10"/>
      <c r="C20" s="28"/>
      <c r="D20" s="10"/>
      <c r="E20" s="10"/>
      <c r="F20" s="10"/>
      <c r="G20" t="s">
        <v>24</v>
      </c>
      <c r="P20" t="s">
        <v>47</v>
      </c>
    </row>
    <row r="21" spans="1:16" ht="21" customHeight="1" x14ac:dyDescent="0.7">
      <c r="A21" s="6"/>
      <c r="B21" s="11"/>
      <c r="C21" s="26"/>
      <c r="D21" s="11"/>
      <c r="E21" s="11"/>
      <c r="F21" s="11"/>
      <c r="P21" t="s">
        <v>48</v>
      </c>
    </row>
    <row r="22" spans="1:16" ht="21" customHeight="1" x14ac:dyDescent="0.7">
      <c r="A22" s="6"/>
      <c r="B22" s="11"/>
      <c r="C22" s="26"/>
      <c r="D22" s="11"/>
      <c r="E22" s="11"/>
      <c r="F22" s="11"/>
      <c r="P22" t="s">
        <v>49</v>
      </c>
    </row>
    <row r="23" spans="1:16" ht="21" customHeight="1" x14ac:dyDescent="0.7">
      <c r="A23" s="6" t="s">
        <v>17</v>
      </c>
      <c r="B23" s="11"/>
      <c r="C23" s="26"/>
      <c r="D23" s="11"/>
      <c r="E23" s="11"/>
      <c r="F23" s="11"/>
    </row>
    <row r="24" spans="1:16" ht="21" customHeight="1" x14ac:dyDescent="0.7">
      <c r="A24" s="6"/>
      <c r="B24" s="11"/>
      <c r="C24" s="26"/>
      <c r="D24" s="11"/>
      <c r="E24" s="11"/>
      <c r="F24" s="11"/>
    </row>
    <row r="25" spans="1:16" ht="21" customHeight="1" x14ac:dyDescent="0.7">
      <c r="A25" s="6"/>
      <c r="B25" s="11"/>
      <c r="C25" s="26"/>
      <c r="D25" s="11"/>
      <c r="E25" s="11"/>
      <c r="F25" s="11"/>
    </row>
    <row r="26" spans="1:16" ht="21" customHeight="1" x14ac:dyDescent="0.7">
      <c r="A26" s="6"/>
      <c r="B26" s="11"/>
      <c r="C26" s="26"/>
      <c r="D26" s="11"/>
      <c r="E26" s="11"/>
      <c r="F26" s="11"/>
    </row>
    <row r="27" spans="1:16" ht="21" customHeight="1" x14ac:dyDescent="0.7">
      <c r="A27" s="6"/>
      <c r="B27" s="11"/>
      <c r="C27" s="26"/>
      <c r="D27" s="11"/>
      <c r="E27" s="11"/>
      <c r="F27" s="11"/>
    </row>
    <row r="28" spans="1:16" ht="21" customHeight="1" x14ac:dyDescent="0.7">
      <c r="A28" s="6" t="s">
        <v>16</v>
      </c>
      <c r="B28" s="11"/>
      <c r="C28" s="26"/>
      <c r="D28" s="11" t="s">
        <v>15</v>
      </c>
      <c r="E28" s="11"/>
      <c r="F28" s="11"/>
    </row>
    <row r="29" spans="1:16" ht="21" customHeight="1" x14ac:dyDescent="0.7">
      <c r="A29" s="6"/>
      <c r="B29" s="11"/>
      <c r="C29" s="26"/>
      <c r="D29" s="11" t="s">
        <v>15</v>
      </c>
      <c r="E29" s="11"/>
      <c r="F29" s="11"/>
    </row>
    <row r="30" spans="1:16" ht="21" customHeight="1" x14ac:dyDescent="0.7">
      <c r="A30" s="6"/>
      <c r="B30" s="11"/>
      <c r="C30" s="26"/>
      <c r="D30" s="11" t="s">
        <v>15</v>
      </c>
      <c r="E30" s="11"/>
      <c r="F30" s="11"/>
    </row>
    <row r="31" spans="1:16" ht="21" customHeight="1" x14ac:dyDescent="0.7">
      <c r="A31" s="6"/>
      <c r="B31" s="11"/>
      <c r="C31" s="26"/>
      <c r="D31" s="11" t="s">
        <v>15</v>
      </c>
      <c r="E31" s="11"/>
      <c r="F31" s="11"/>
    </row>
    <row r="32" spans="1:16" ht="21" customHeight="1" x14ac:dyDescent="0.7">
      <c r="A32" s="6"/>
      <c r="B32" s="11"/>
      <c r="C32" s="26"/>
      <c r="D32" s="11" t="s">
        <v>15</v>
      </c>
      <c r="E32" s="11"/>
      <c r="F32" s="11"/>
    </row>
    <row r="33" spans="1:6" ht="21" customHeight="1" x14ac:dyDescent="0.7">
      <c r="A33" s="19"/>
      <c r="B33" s="12"/>
      <c r="C33" s="27"/>
      <c r="D33" s="12" t="s">
        <v>15</v>
      </c>
      <c r="E33" s="12"/>
      <c r="F33" s="12"/>
    </row>
  </sheetData>
  <mergeCells count="8">
    <mergeCell ref="A10:A13"/>
    <mergeCell ref="A9:B9"/>
    <mergeCell ref="A14:A17"/>
    <mergeCell ref="A18:B18"/>
    <mergeCell ref="E14:F14"/>
    <mergeCell ref="E15:F15"/>
    <mergeCell ref="E17:F17"/>
    <mergeCell ref="E16:F16"/>
  </mergeCells>
  <phoneticPr fontId="1"/>
  <dataValidations count="8">
    <dataValidation type="list" allowBlank="1" showInputMessage="1" showErrorMessage="1" sqref="D20:D33" xr:uid="{753C74E7-6A11-4327-AB6B-847EF3C02CCD}">
      <formula1>"　,〇"</formula1>
    </dataValidation>
    <dataValidation type="list" allowBlank="1" showInputMessage="1" showErrorMessage="1" sqref="G4" xr:uid="{B0A80988-29D9-413A-86F6-E96267AFB305}">
      <formula1>"予選,交歓"</formula1>
    </dataValidation>
    <dataValidation type="list" allowBlank="1" showInputMessage="1" showErrorMessage="1" sqref="H4" xr:uid="{CD1908BC-51A8-4858-BEB6-9CFDDD2D4895}">
      <formula1>"女子,男子"</formula1>
    </dataValidation>
    <dataValidation type="list" allowBlank="1" showInputMessage="1" showErrorMessage="1" sqref="E20:E33" xr:uid="{1E2951DA-1D99-4B23-A98A-9F3DA7D3C255}">
      <formula1>"1年,2年,3年,4年,5年,6年"</formula1>
    </dataValidation>
    <dataValidation type="list" allowBlank="1" showInputMessage="1" showErrorMessage="1" sqref="F20:F33" xr:uid="{FB91F07C-8BE3-47BC-B129-8EC6A4632B08}">
      <formula1>"女,男"</formula1>
    </dataValidation>
    <dataValidation type="list" showInputMessage="1" sqref="C9" xr:uid="{C36771B0-F6B3-4D2C-ABC1-313B50728B5B}">
      <formula1>$P$9:$P$23</formula1>
    </dataValidation>
    <dataValidation type="list" allowBlank="1" showInputMessage="1" showErrorMessage="1" sqref="G3:G4" xr:uid="{393D3D3F-63F1-4617-B587-70520ACD6642}">
      <formula1>"予選,交流会"</formula1>
    </dataValidation>
    <dataValidation type="list" allowBlank="1" showInputMessage="1" showErrorMessage="1" sqref="H3:H4 H6" xr:uid="{08935543-ABA8-4FFD-ACAC-0B2947A56E1D}">
      <formula1>"混合,女子,男子"</formula1>
    </dataValidation>
  </dataValidations>
  <hyperlinks>
    <hyperlink ref="B3" location="県小!A1" display="第37回広島県小学生総合体育大会バレーボールの部北部予選大会参加申込書" xr:uid="{EB344A45-6004-4D10-9FFB-07A93131F094}"/>
    <hyperlink ref="B6" location="ドリーム!A1" display="第35回2026広島ドリームバレーボール小学生大会北部予選大会参加申込書" xr:uid="{FD43FE82-6BC6-4CE8-867D-49A2C4A7438B}"/>
    <hyperlink ref="B5" location="レンジャー!A1" display="第34回レンジャー杯争奪ジュニア選手権大会参加申込書" xr:uid="{F706A2B1-91EB-4811-B09E-0F7A89C4BFF5}"/>
    <hyperlink ref="B4" location="ジュニア!A1" display="第49回広島ジュニアバレーボール大会北部予選兼交歓大会参加申込書" xr:uid="{807F5040-885C-4667-A561-CF11E04DCF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530FA-8A4D-4DE2-8F96-6DBA367F0F3F}">
  <dimension ref="A1:G29"/>
  <sheetViews>
    <sheetView workbookViewId="0">
      <selection activeCell="H26" sqref="H26"/>
    </sheetView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6" width="7.125" customWidth="1"/>
  </cols>
  <sheetData>
    <row r="1" spans="1:7" ht="24.6" customHeight="1" x14ac:dyDescent="0.7">
      <c r="A1" s="1" t="str">
        <f>menu!B3</f>
        <v>第38回広島県小学生総合体育大会バレーボールの部北部予選大会参加申込書</v>
      </c>
      <c r="B1" s="1"/>
      <c r="C1" s="1"/>
      <c r="D1" s="1"/>
      <c r="E1" s="1"/>
      <c r="F1" s="1"/>
    </row>
    <row r="2" spans="1:7" ht="7.25" customHeight="1" x14ac:dyDescent="0.7"/>
    <row r="3" spans="1:7" ht="22.25" customHeight="1" x14ac:dyDescent="0.7">
      <c r="A3" s="2" t="s">
        <v>0</v>
      </c>
      <c r="B3" s="57" t="str">
        <f>IF(menu!C9="","",menu!C9)</f>
        <v/>
      </c>
      <c r="C3" s="58"/>
      <c r="D3" s="58"/>
      <c r="E3" s="58"/>
      <c r="F3" s="59"/>
    </row>
    <row r="4" spans="1:7" ht="22.25" customHeight="1" x14ac:dyDescent="0.7">
      <c r="A4" s="2" t="s">
        <v>1</v>
      </c>
      <c r="B4" s="20" t="str">
        <f>IF(menu!G3="","",menu!G3)</f>
        <v/>
      </c>
      <c r="C4" s="21"/>
      <c r="D4" s="21"/>
      <c r="E4" s="21"/>
      <c r="F4" s="22"/>
    </row>
    <row r="5" spans="1:7" ht="22.25" customHeight="1" x14ac:dyDescent="0.7">
      <c r="A5" s="2" t="s">
        <v>2</v>
      </c>
      <c r="B5" s="20" t="str">
        <f>IF(menu!H3="","",menu!H3)</f>
        <v/>
      </c>
      <c r="C5" s="21"/>
      <c r="D5" s="21"/>
      <c r="E5" s="21"/>
      <c r="F5" s="22"/>
    </row>
    <row r="6" spans="1:7" ht="22.25" customHeight="1" x14ac:dyDescent="0.7">
      <c r="A6" s="13" t="s">
        <v>3</v>
      </c>
      <c r="B6" s="7" t="s">
        <v>4</v>
      </c>
      <c r="C6" s="49" t="str">
        <f>IF(menu!C10="","",menu!C10)</f>
        <v/>
      </c>
      <c r="D6" s="49"/>
      <c r="E6" s="49"/>
      <c r="F6" s="50"/>
    </row>
    <row r="7" spans="1:7" ht="22.25" customHeight="1" x14ac:dyDescent="0.7">
      <c r="A7" s="17"/>
      <c r="B7" s="8" t="s">
        <v>5</v>
      </c>
      <c r="C7" s="51" t="str">
        <f>IF(menu!C11="","",menu!C11)</f>
        <v/>
      </c>
      <c r="D7" s="51"/>
      <c r="E7" s="51"/>
      <c r="F7" s="52"/>
    </row>
    <row r="8" spans="1:7" ht="22.25" customHeight="1" x14ac:dyDescent="0.7">
      <c r="A8" s="17"/>
      <c r="B8" s="8" t="s">
        <v>21</v>
      </c>
      <c r="C8" s="53" t="str">
        <f>IF(menu!C12="","",menu!C12)</f>
        <v/>
      </c>
      <c r="D8" s="53"/>
      <c r="E8" s="53"/>
      <c r="F8" s="54"/>
    </row>
    <row r="9" spans="1:7" ht="22.25" customHeight="1" x14ac:dyDescent="0.7">
      <c r="A9" s="18"/>
      <c r="B9" s="9" t="s">
        <v>25</v>
      </c>
      <c r="C9" s="55" t="str">
        <f>IF(menu!C13="","",menu!C13)</f>
        <v/>
      </c>
      <c r="D9" s="55"/>
      <c r="E9" s="55"/>
      <c r="F9" s="56"/>
    </row>
    <row r="10" spans="1:7" ht="22.25" customHeight="1" x14ac:dyDescent="0.7">
      <c r="A10" s="13" t="s">
        <v>22</v>
      </c>
      <c r="B10" s="7" t="s">
        <v>6</v>
      </c>
      <c r="C10" s="60" t="str">
        <f>IF(menu!C14="","",menu!C14)</f>
        <v/>
      </c>
      <c r="D10" s="49"/>
      <c r="E10" s="49"/>
      <c r="F10" s="50"/>
    </row>
    <row r="11" spans="1:7" ht="22.25" customHeight="1" x14ac:dyDescent="0.7">
      <c r="A11" s="17" t="s">
        <v>32</v>
      </c>
      <c r="B11" s="8" t="s">
        <v>7</v>
      </c>
      <c r="C11" s="61" t="str">
        <f>IF(menu!C15="","",menu!C15)</f>
        <v/>
      </c>
      <c r="D11" s="51"/>
      <c r="E11" s="51"/>
      <c r="F11" s="52"/>
    </row>
    <row r="12" spans="1:7" ht="22.25" customHeight="1" x14ac:dyDescent="0.7">
      <c r="A12" s="17"/>
      <c r="B12" s="8" t="s">
        <v>7</v>
      </c>
      <c r="C12" s="61" t="str">
        <f>IF(menu!C16="","",menu!C16)</f>
        <v/>
      </c>
      <c r="D12" s="51"/>
      <c r="E12" s="51"/>
      <c r="F12" s="52"/>
    </row>
    <row r="13" spans="1:7" ht="22.25" customHeight="1" x14ac:dyDescent="0.7">
      <c r="A13" s="15"/>
      <c r="B13" s="9" t="s">
        <v>13</v>
      </c>
      <c r="C13" s="62" t="str">
        <f>IF(menu!C17="","",menu!C17)</f>
        <v/>
      </c>
      <c r="D13" s="63"/>
      <c r="E13" s="63"/>
      <c r="F13" s="64"/>
    </row>
    <row r="14" spans="1:7" ht="22.25" customHeight="1" x14ac:dyDescent="0.7">
      <c r="A14" s="96" t="s">
        <v>8</v>
      </c>
      <c r="B14" s="97"/>
      <c r="C14" s="66" t="str">
        <f>IF(menu!C18="","",menu!C18)</f>
        <v/>
      </c>
      <c r="D14" s="14"/>
      <c r="E14" s="14"/>
      <c r="F14" s="65"/>
    </row>
    <row r="15" spans="1:7" ht="22.25" customHeight="1" x14ac:dyDescent="0.7">
      <c r="A15" s="3"/>
      <c r="B15" s="2" t="s">
        <v>9</v>
      </c>
      <c r="C15" s="2" t="s">
        <v>4</v>
      </c>
      <c r="D15" s="2" t="s">
        <v>30</v>
      </c>
      <c r="E15" s="2" t="s">
        <v>31</v>
      </c>
      <c r="F15" s="2" t="s">
        <v>10</v>
      </c>
    </row>
    <row r="16" spans="1:7" ht="22.25" customHeight="1" x14ac:dyDescent="0.7">
      <c r="A16" s="4"/>
      <c r="B16" s="7" t="str">
        <f>IF(menu!B20="","",IF(menu!D20="〇",IF(menu!B20&lt;21,_xlfn.UNICHAR(9312-1+menu!B20),_xlfn.UNICHAR(12881-1+menu!B20-20)),menu!B20))</f>
        <v/>
      </c>
      <c r="C16" s="68" t="str">
        <f>IF(menu!C20="","",menu!C20)</f>
        <v/>
      </c>
      <c r="D16" s="7" t="str">
        <f>IF(menu!E20="","",menu!E20)</f>
        <v/>
      </c>
      <c r="E16" s="7" t="str">
        <f>IF(menu!F20="","",menu!F20)</f>
        <v/>
      </c>
      <c r="F16" s="86" t="s">
        <v>18</v>
      </c>
      <c r="G16" t="s">
        <v>19</v>
      </c>
    </row>
    <row r="17" spans="1:6" ht="22.25" customHeight="1" x14ac:dyDescent="0.7">
      <c r="A17" s="4"/>
      <c r="B17" s="8" t="str">
        <f>IF(menu!B21="","",IF(menu!D21="〇",IF(menu!B21&lt;21,_xlfn.UNICHAR(9312-1+menu!B21),_xlfn.UNICHAR(12881-1+menu!B21-20)),menu!B21))</f>
        <v/>
      </c>
      <c r="C17" s="69" t="str">
        <f>IF(menu!C21="","",menu!C21)</f>
        <v/>
      </c>
      <c r="D17" s="8" t="str">
        <f>IF(menu!E21="","",menu!E21)</f>
        <v/>
      </c>
      <c r="E17" s="8" t="str">
        <f>IF(menu!F21="","",menu!F21)</f>
        <v/>
      </c>
      <c r="F17" s="86" t="s">
        <v>18</v>
      </c>
    </row>
    <row r="18" spans="1:6" ht="22.25" customHeight="1" x14ac:dyDescent="0.7">
      <c r="A18" s="6" t="s">
        <v>17</v>
      </c>
      <c r="B18" s="8" t="str">
        <f>IF(menu!B22="","",IF(menu!D22="〇",IF(menu!B22&lt;21,_xlfn.UNICHAR(9312-1+menu!B22),_xlfn.UNICHAR(12881-1+menu!B22-20)),menu!B22))</f>
        <v/>
      </c>
      <c r="C18" s="69" t="str">
        <f>IF(menu!C22="","",menu!C22)</f>
        <v/>
      </c>
      <c r="D18" s="8" t="str">
        <f>IF(menu!E22="","",menu!E22)</f>
        <v/>
      </c>
      <c r="E18" s="8" t="str">
        <f>IF(menu!F22="","",menu!F22)</f>
        <v/>
      </c>
      <c r="F18" s="86" t="s">
        <v>18</v>
      </c>
    </row>
    <row r="19" spans="1:6" ht="22.25" customHeight="1" x14ac:dyDescent="0.7">
      <c r="A19" s="6"/>
      <c r="B19" s="8" t="str">
        <f>IF(menu!B23="","",IF(menu!D23="〇",IF(menu!B23&lt;21,_xlfn.UNICHAR(9312-1+menu!B23),_xlfn.UNICHAR(12881-1+menu!B23-20)),menu!B23))</f>
        <v/>
      </c>
      <c r="C19" s="69" t="str">
        <f>IF(menu!C23="","",menu!C23)</f>
        <v/>
      </c>
      <c r="D19" s="8" t="str">
        <f>IF(menu!E23="","",menu!E23)</f>
        <v/>
      </c>
      <c r="E19" s="8" t="str">
        <f>IF(menu!F23="","",menu!F23)</f>
        <v/>
      </c>
      <c r="F19" s="86" t="s">
        <v>18</v>
      </c>
    </row>
    <row r="20" spans="1:6" ht="22.25" customHeight="1" x14ac:dyDescent="0.7">
      <c r="A20" s="6"/>
      <c r="B20" s="8" t="str">
        <f>IF(menu!B24="","",IF(menu!D24="〇",IF(menu!B24&lt;21,_xlfn.UNICHAR(9312-1+menu!B24),_xlfn.UNICHAR(12881-1+menu!B24-20)),menu!B24))</f>
        <v/>
      </c>
      <c r="C20" s="69" t="str">
        <f>IF(menu!C24="","",menu!C24)</f>
        <v/>
      </c>
      <c r="D20" s="8" t="str">
        <f>IF(menu!E24="","",menu!E24)</f>
        <v/>
      </c>
      <c r="E20" s="8" t="str">
        <f>IF(menu!F24="","",menu!F24)</f>
        <v/>
      </c>
      <c r="F20" s="86" t="s">
        <v>18</v>
      </c>
    </row>
    <row r="21" spans="1:6" ht="22.25" customHeight="1" x14ac:dyDescent="0.7">
      <c r="A21" s="6"/>
      <c r="B21" s="8" t="str">
        <f>IF(menu!B25="","",IF(menu!D25="〇",IF(menu!B25&lt;21,_xlfn.UNICHAR(9312-1+menu!B25),_xlfn.UNICHAR(12881-1+menu!B25-20)),menu!B25))</f>
        <v/>
      </c>
      <c r="C21" s="69" t="str">
        <f>IF(menu!C25="","",menu!C25)</f>
        <v/>
      </c>
      <c r="D21" s="8" t="str">
        <f>IF(menu!E25="","",menu!E25)</f>
        <v/>
      </c>
      <c r="E21" s="8" t="str">
        <f>IF(menu!F25="","",menu!F25)</f>
        <v/>
      </c>
      <c r="F21" s="86" t="s">
        <v>18</v>
      </c>
    </row>
    <row r="22" spans="1:6" ht="22.25" customHeight="1" x14ac:dyDescent="0.7">
      <c r="A22" s="6"/>
      <c r="B22" s="8" t="str">
        <f>IF(menu!B26="","",IF(menu!D26="〇",IF(menu!B26&lt;21,_xlfn.UNICHAR(9312-1+menu!B26),_xlfn.UNICHAR(12881-1+menu!B26-20)),menu!B26))</f>
        <v/>
      </c>
      <c r="C22" s="69" t="str">
        <f>IF(menu!C26="","",menu!C26)</f>
        <v/>
      </c>
      <c r="D22" s="8" t="str">
        <f>IF(menu!E26="","",menu!E26)</f>
        <v/>
      </c>
      <c r="E22" s="8" t="str">
        <f>IF(menu!F26="","",menu!F26)</f>
        <v/>
      </c>
      <c r="F22" s="86" t="s">
        <v>18</v>
      </c>
    </row>
    <row r="23" spans="1:6" ht="22.25" customHeight="1" x14ac:dyDescent="0.7">
      <c r="A23" s="6" t="s">
        <v>16</v>
      </c>
      <c r="B23" s="8" t="str">
        <f>IF(menu!B27="","",IF(menu!D27="〇",IF(menu!B27&lt;21,_xlfn.UNICHAR(9312-1+menu!B27),_xlfn.UNICHAR(12881-1+menu!B27-20)),menu!B27))</f>
        <v/>
      </c>
      <c r="C23" s="69" t="str">
        <f>IF(menu!C27="","",menu!C27)</f>
        <v/>
      </c>
      <c r="D23" s="8" t="str">
        <f>IF(menu!E27="","",menu!E27)</f>
        <v/>
      </c>
      <c r="E23" s="8" t="str">
        <f>IF(menu!F27="","",menu!F27)</f>
        <v/>
      </c>
      <c r="F23" s="86" t="s">
        <v>18</v>
      </c>
    </row>
    <row r="24" spans="1:6" ht="22.25" customHeight="1" x14ac:dyDescent="0.7">
      <c r="A24" s="4"/>
      <c r="B24" s="8" t="str">
        <f>IF(menu!B28="","",IF(menu!D28="〇",IF(menu!B28&lt;21,_xlfn.UNICHAR(9312-1+menu!B28),_xlfn.UNICHAR(12881-1+menu!B28-20)),menu!B28))</f>
        <v/>
      </c>
      <c r="C24" s="69" t="str">
        <f>IF(menu!C28="","",menu!C28)</f>
        <v/>
      </c>
      <c r="D24" s="8" t="str">
        <f>IF(menu!E28="","",menu!E28)</f>
        <v/>
      </c>
      <c r="E24" s="8" t="str">
        <f>IF(menu!F28="","",menu!F28)</f>
        <v/>
      </c>
      <c r="F24" s="86" t="s">
        <v>18</v>
      </c>
    </row>
    <row r="25" spans="1:6" ht="22.25" customHeight="1" x14ac:dyDescent="0.7">
      <c r="A25" s="4"/>
      <c r="B25" s="8" t="str">
        <f>IF(menu!B29="","",IF(menu!D29="〇",IF(menu!B29&lt;21,_xlfn.UNICHAR(9312-1+menu!B29),_xlfn.UNICHAR(12881-1+menu!B29-20)),menu!B29))</f>
        <v/>
      </c>
      <c r="C25" s="69" t="str">
        <f>IF(menu!C29="","",menu!C29)</f>
        <v/>
      </c>
      <c r="D25" s="8" t="str">
        <f>IF(menu!E29="","",menu!E29)</f>
        <v/>
      </c>
      <c r="E25" s="8" t="str">
        <f>IF(menu!F29="","",menu!F29)</f>
        <v/>
      </c>
      <c r="F25" s="86" t="s">
        <v>18</v>
      </c>
    </row>
    <row r="26" spans="1:6" ht="22.25" customHeight="1" x14ac:dyDescent="0.7">
      <c r="A26" s="4"/>
      <c r="B26" s="8" t="str">
        <f>IF(menu!B30="","",IF(menu!D30="〇",IF(menu!B30&lt;21,_xlfn.UNICHAR(9312-1+menu!B30),_xlfn.UNICHAR(12881-1+menu!B30-20)),menu!B30))</f>
        <v/>
      </c>
      <c r="C26" s="69" t="str">
        <f>IF(menu!C30="","",menu!C30)</f>
        <v/>
      </c>
      <c r="D26" s="8" t="str">
        <f>IF(menu!E30="","",menu!E30)</f>
        <v/>
      </c>
      <c r="E26" s="8" t="str">
        <f>IF(menu!F30="","",menu!F30)</f>
        <v/>
      </c>
      <c r="F26" s="86" t="s">
        <v>18</v>
      </c>
    </row>
    <row r="27" spans="1:6" ht="22.25" customHeight="1" x14ac:dyDescent="0.7">
      <c r="A27" s="4"/>
      <c r="B27" s="8" t="str">
        <f>IF(menu!B31="","",IF(menu!D31="〇",IF(menu!B31&lt;21,_xlfn.UNICHAR(9312-1+menu!B31),_xlfn.UNICHAR(12881-1+menu!B31-20)),menu!B31))</f>
        <v/>
      </c>
      <c r="C27" s="69" t="str">
        <f>IF(menu!C31="","",menu!C31)</f>
        <v/>
      </c>
      <c r="D27" s="8" t="str">
        <f>IF(menu!E31="","",menu!E31)</f>
        <v/>
      </c>
      <c r="E27" s="8" t="str">
        <f>IF(menu!F31="","",menu!F31)</f>
        <v/>
      </c>
      <c r="F27" s="86" t="s">
        <v>18</v>
      </c>
    </row>
    <row r="28" spans="1:6" ht="22.25" customHeight="1" x14ac:dyDescent="0.7">
      <c r="A28" s="4"/>
      <c r="B28" s="8" t="str">
        <f>IF(menu!B32="","",IF(menu!D32="〇",IF(menu!B32&lt;21,_xlfn.UNICHAR(9312-1+menu!B32),_xlfn.UNICHAR(12881-1+menu!B32-20)),menu!B32))</f>
        <v/>
      </c>
      <c r="C28" s="69" t="str">
        <f>IF(menu!C32="","",menu!C32)</f>
        <v/>
      </c>
      <c r="D28" s="8" t="str">
        <f>IF(menu!E32="","",menu!E32)</f>
        <v/>
      </c>
      <c r="E28" s="8" t="str">
        <f>IF(menu!F32="","",menu!F32)</f>
        <v/>
      </c>
      <c r="F28" s="86" t="s">
        <v>18</v>
      </c>
    </row>
    <row r="29" spans="1:6" ht="22.25" customHeight="1" x14ac:dyDescent="0.7">
      <c r="A29" s="5"/>
      <c r="B29" s="9" t="str">
        <f>IF(menu!B33="","",IF(menu!D33="〇",IF(menu!B33&lt;21,_xlfn.UNICHAR(9312-1+menu!B33),_xlfn.UNICHAR(12881-1+menu!B33-20)),menu!B33))</f>
        <v/>
      </c>
      <c r="C29" s="70" t="str">
        <f>IF(menu!C33="","",menu!C33)</f>
        <v/>
      </c>
      <c r="D29" s="9" t="str">
        <f>IF(menu!E33="","",menu!E33)</f>
        <v/>
      </c>
      <c r="E29" s="9" t="str">
        <f>IF(menu!F33="","",menu!F33)</f>
        <v/>
      </c>
      <c r="F29" s="87" t="s">
        <v>18</v>
      </c>
    </row>
  </sheetData>
  <sheetProtection algorithmName="SHA-512" hashValue="KZFu02n3AsRNknPxOR6ONe0m0lIS0dF+eA1SlTd0XWqDppjNwsNAPlA4YSva0uAd6n1H+2VRxZ5PchxDc8dQ8g==" saltValue="mfeDLB+9PUlJcYFee8EZMA==" spinCount="100000" sheet="1" objects="1" scenarios="1"/>
  <mergeCells count="1">
    <mergeCell ref="A14:B14"/>
  </mergeCells>
  <phoneticPr fontId="1"/>
  <conditionalFormatting sqref="F16:F29">
    <cfRule type="expression" dxfId="2" priority="1">
      <formula>B16=""</formula>
    </cfRule>
  </conditionalFormatting>
  <dataValidations count="1">
    <dataValidation type="list" allowBlank="1" showInputMessage="1" showErrorMessage="1" sqref="F16:F29" xr:uid="{6179F9CA-CFD2-428C-A21E-51F7A4B35626}">
      <formula1>"□,☑"</formula1>
    </dataValidation>
  </dataValidations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AC1B1-4097-46E2-A1B2-9235E5B762BC}">
  <dimension ref="A1:G29"/>
  <sheetViews>
    <sheetView workbookViewId="0">
      <selection activeCell="B3" sqref="B3"/>
    </sheetView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6" width="7.125" customWidth="1"/>
  </cols>
  <sheetData>
    <row r="1" spans="1:7" ht="24.6" customHeight="1" x14ac:dyDescent="0.7">
      <c r="A1" s="1" t="str">
        <f>menu!B4</f>
        <v>第50回記念広島ジュニアバレーボール大会北部予選兼交歓大会参加申込書</v>
      </c>
      <c r="B1" s="1"/>
      <c r="C1" s="1"/>
      <c r="D1" s="1"/>
      <c r="E1" s="1"/>
      <c r="F1" s="1"/>
    </row>
    <row r="2" spans="1:7" ht="7.25" customHeight="1" x14ac:dyDescent="0.7"/>
    <row r="3" spans="1:7" ht="22.25" customHeight="1" x14ac:dyDescent="0.7">
      <c r="A3" s="2" t="s">
        <v>0</v>
      </c>
      <c r="B3" s="57" t="str">
        <f>IF(menu!C9="","",menu!C9)</f>
        <v/>
      </c>
      <c r="C3" s="58"/>
      <c r="D3" s="58"/>
      <c r="E3" s="58"/>
      <c r="F3" s="59"/>
    </row>
    <row r="4" spans="1:7" ht="22.25" customHeight="1" x14ac:dyDescent="0.7">
      <c r="A4" s="2" t="s">
        <v>1</v>
      </c>
      <c r="B4" s="20" t="str">
        <f>IF(menu!G4="","",menu!G4)</f>
        <v/>
      </c>
      <c r="C4" s="21"/>
      <c r="D4" s="21"/>
      <c r="E4" s="21"/>
      <c r="F4" s="22"/>
    </row>
    <row r="5" spans="1:7" ht="22.25" customHeight="1" x14ac:dyDescent="0.7">
      <c r="A5" s="2" t="s">
        <v>2</v>
      </c>
      <c r="B5" s="20" t="str">
        <f>IF(menu!H4="","",menu!H4)</f>
        <v/>
      </c>
      <c r="C5" s="21"/>
      <c r="D5" s="21"/>
      <c r="E5" s="21"/>
      <c r="F5" s="22"/>
    </row>
    <row r="6" spans="1:7" ht="22.25" customHeight="1" x14ac:dyDescent="0.7">
      <c r="A6" s="13" t="s">
        <v>3</v>
      </c>
      <c r="B6" s="7" t="s">
        <v>4</v>
      </c>
      <c r="C6" s="49" t="str">
        <f>IF(menu!C10="","",menu!C10)</f>
        <v/>
      </c>
      <c r="D6" s="49"/>
      <c r="E6" s="49"/>
      <c r="F6" s="50"/>
    </row>
    <row r="7" spans="1:7" ht="22.25" customHeight="1" x14ac:dyDescent="0.7">
      <c r="A7" s="17"/>
      <c r="B7" s="8" t="s">
        <v>5</v>
      </c>
      <c r="C7" s="51" t="str">
        <f>IF(menu!C11="","",menu!C11)</f>
        <v/>
      </c>
      <c r="D7" s="51"/>
      <c r="E7" s="51"/>
      <c r="F7" s="52"/>
    </row>
    <row r="8" spans="1:7" ht="22.25" customHeight="1" x14ac:dyDescent="0.7">
      <c r="A8" s="17"/>
      <c r="B8" s="8" t="s">
        <v>21</v>
      </c>
      <c r="C8" s="53" t="str">
        <f>IF(menu!C12="","",menu!C12)</f>
        <v/>
      </c>
      <c r="D8" s="53"/>
      <c r="E8" s="53"/>
      <c r="F8" s="54"/>
    </row>
    <row r="9" spans="1:7" ht="22.25" customHeight="1" x14ac:dyDescent="0.7">
      <c r="A9" s="18"/>
      <c r="B9" s="9" t="s">
        <v>25</v>
      </c>
      <c r="C9" s="55" t="str">
        <f>IF(menu!C13="","",menu!C13)</f>
        <v/>
      </c>
      <c r="D9" s="55"/>
      <c r="E9" s="55"/>
      <c r="F9" s="56"/>
    </row>
    <row r="10" spans="1:7" ht="22.25" customHeight="1" x14ac:dyDescent="0.7">
      <c r="A10" s="13" t="s">
        <v>22</v>
      </c>
      <c r="B10" s="7" t="s">
        <v>6</v>
      </c>
      <c r="C10" s="60" t="str">
        <f>IF(menu!C14="","",menu!C14)</f>
        <v/>
      </c>
      <c r="D10" s="71" t="s">
        <v>23</v>
      </c>
      <c r="E10" s="75" t="str">
        <f>IF(menu!E14="","",menu!E14)</f>
        <v/>
      </c>
      <c r="F10" s="74"/>
    </row>
    <row r="11" spans="1:7" ht="22.25" customHeight="1" x14ac:dyDescent="0.7">
      <c r="A11" s="17" t="s">
        <v>32</v>
      </c>
      <c r="B11" s="8" t="s">
        <v>7</v>
      </c>
      <c r="C11" s="61" t="str">
        <f>IF(menu!C15="","",menu!C15)</f>
        <v/>
      </c>
      <c r="D11" s="72" t="s">
        <v>23</v>
      </c>
      <c r="E11" s="76" t="str">
        <f>IF(menu!E15="","",menu!E15)</f>
        <v/>
      </c>
      <c r="F11" s="77"/>
    </row>
    <row r="12" spans="1:7" ht="22.25" customHeight="1" x14ac:dyDescent="0.7">
      <c r="A12" s="17"/>
      <c r="B12" s="8" t="s">
        <v>7</v>
      </c>
      <c r="C12" s="61" t="str">
        <f>IF(menu!C16="","",menu!C16)</f>
        <v/>
      </c>
      <c r="D12" s="72" t="s">
        <v>23</v>
      </c>
      <c r="E12" s="76" t="str">
        <f>IF(menu!E16="","",menu!E16)</f>
        <v/>
      </c>
      <c r="F12" s="77"/>
    </row>
    <row r="13" spans="1:7" ht="22.25" customHeight="1" x14ac:dyDescent="0.7">
      <c r="A13" s="15"/>
      <c r="B13" s="9" t="s">
        <v>13</v>
      </c>
      <c r="C13" s="62" t="str">
        <f>IF(menu!C17="","",menu!C17)</f>
        <v/>
      </c>
      <c r="D13" s="73" t="s">
        <v>23</v>
      </c>
      <c r="E13" s="78" t="str">
        <f>IF(menu!E17="","",menu!E17)</f>
        <v/>
      </c>
      <c r="F13" s="79"/>
    </row>
    <row r="14" spans="1:7" ht="22.25" customHeight="1" x14ac:dyDescent="0.7">
      <c r="A14" s="96" t="s">
        <v>8</v>
      </c>
      <c r="B14" s="97"/>
      <c r="C14" s="66" t="str">
        <f>IF(menu!C18="","",menu!C18)</f>
        <v/>
      </c>
      <c r="D14" s="14"/>
      <c r="E14" s="14"/>
      <c r="F14" s="65"/>
    </row>
    <row r="15" spans="1:7" ht="22.25" customHeight="1" x14ac:dyDescent="0.7">
      <c r="A15" s="3"/>
      <c r="B15" s="2" t="s">
        <v>9</v>
      </c>
      <c r="C15" s="2" t="s">
        <v>4</v>
      </c>
      <c r="D15" s="2" t="s">
        <v>30</v>
      </c>
      <c r="E15" s="2" t="s">
        <v>31</v>
      </c>
      <c r="F15" s="2" t="s">
        <v>10</v>
      </c>
    </row>
    <row r="16" spans="1:7" ht="22.25" customHeight="1" x14ac:dyDescent="0.7">
      <c r="A16" s="4"/>
      <c r="B16" s="7" t="str">
        <f>IF(menu!B20="","",IF(menu!D20="〇",IF(menu!B20&lt;21,_xlfn.UNICHAR(9312-1+menu!B20),_xlfn.UNICHAR(12881-1+menu!B20-20)),menu!B20))</f>
        <v/>
      </c>
      <c r="C16" s="68" t="str">
        <f>IF(menu!C20="","",menu!C20)</f>
        <v/>
      </c>
      <c r="D16" s="7" t="str">
        <f>IF(menu!E20="","",menu!E20)</f>
        <v/>
      </c>
      <c r="E16" s="7" t="str">
        <f>IF(menu!F20="","",menu!F20)</f>
        <v/>
      </c>
      <c r="F16" s="86" t="s">
        <v>18</v>
      </c>
      <c r="G16" t="s">
        <v>19</v>
      </c>
    </row>
    <row r="17" spans="1:6" ht="22.25" customHeight="1" x14ac:dyDescent="0.7">
      <c r="A17" s="4"/>
      <c r="B17" s="8" t="str">
        <f>IF(menu!B21="","",IF(menu!D21="〇",IF(menu!B21&lt;21,_xlfn.UNICHAR(9312-1+menu!B21),_xlfn.UNICHAR(12881-1+menu!B21-20)),menu!B21))</f>
        <v/>
      </c>
      <c r="C17" s="69" t="str">
        <f>IF(menu!C21="","",menu!C21)</f>
        <v/>
      </c>
      <c r="D17" s="8" t="str">
        <f>IF(menu!E21="","",menu!E21)</f>
        <v/>
      </c>
      <c r="E17" s="8" t="str">
        <f>IF(menu!F21="","",menu!F21)</f>
        <v/>
      </c>
      <c r="F17" s="86" t="s">
        <v>18</v>
      </c>
    </row>
    <row r="18" spans="1:6" ht="22.25" customHeight="1" x14ac:dyDescent="0.7">
      <c r="A18" s="6" t="s">
        <v>17</v>
      </c>
      <c r="B18" s="8" t="str">
        <f>IF(menu!B22="","",IF(menu!D22="〇",IF(menu!B22&lt;21,_xlfn.UNICHAR(9312-1+menu!B22),_xlfn.UNICHAR(12881-1+menu!B22-20)),menu!B22))</f>
        <v/>
      </c>
      <c r="C18" s="69" t="str">
        <f>IF(menu!C22="","",menu!C22)</f>
        <v/>
      </c>
      <c r="D18" s="8" t="str">
        <f>IF(menu!E22="","",menu!E22)</f>
        <v/>
      </c>
      <c r="E18" s="8" t="str">
        <f>IF(menu!F22="","",menu!F22)</f>
        <v/>
      </c>
      <c r="F18" s="86" t="s">
        <v>18</v>
      </c>
    </row>
    <row r="19" spans="1:6" ht="22.25" customHeight="1" x14ac:dyDescent="0.7">
      <c r="A19" s="6"/>
      <c r="B19" s="8" t="str">
        <f>IF(menu!B23="","",IF(menu!D23="〇",IF(menu!B23&lt;21,_xlfn.UNICHAR(9312-1+menu!B23),_xlfn.UNICHAR(12881-1+menu!B23-20)),menu!B23))</f>
        <v/>
      </c>
      <c r="C19" s="69" t="str">
        <f>IF(menu!C23="","",menu!C23)</f>
        <v/>
      </c>
      <c r="D19" s="8" t="str">
        <f>IF(menu!E23="","",menu!E23)</f>
        <v/>
      </c>
      <c r="E19" s="8" t="str">
        <f>IF(menu!F23="","",menu!F23)</f>
        <v/>
      </c>
      <c r="F19" s="86" t="s">
        <v>18</v>
      </c>
    </row>
    <row r="20" spans="1:6" ht="22.25" customHeight="1" x14ac:dyDescent="0.7">
      <c r="A20" s="6"/>
      <c r="B20" s="8" t="str">
        <f>IF(menu!B24="","",IF(menu!D24="〇",IF(menu!B24&lt;21,_xlfn.UNICHAR(9312-1+menu!B24),_xlfn.UNICHAR(12881-1+menu!B24-20)),menu!B24))</f>
        <v/>
      </c>
      <c r="C20" s="69" t="str">
        <f>IF(menu!C24="","",menu!C24)</f>
        <v/>
      </c>
      <c r="D20" s="8" t="str">
        <f>IF(menu!E24="","",menu!E24)</f>
        <v/>
      </c>
      <c r="E20" s="8" t="str">
        <f>IF(menu!F24="","",menu!F24)</f>
        <v/>
      </c>
      <c r="F20" s="86" t="s">
        <v>18</v>
      </c>
    </row>
    <row r="21" spans="1:6" ht="22.25" customHeight="1" x14ac:dyDescent="0.7">
      <c r="A21" s="6"/>
      <c r="B21" s="8" t="str">
        <f>IF(menu!B25="","",IF(menu!D25="〇",IF(menu!B25&lt;21,_xlfn.UNICHAR(9312-1+menu!B25),_xlfn.UNICHAR(12881-1+menu!B25-20)),menu!B25))</f>
        <v/>
      </c>
      <c r="C21" s="69" t="str">
        <f>IF(menu!C25="","",menu!C25)</f>
        <v/>
      </c>
      <c r="D21" s="8" t="str">
        <f>IF(menu!E25="","",menu!E25)</f>
        <v/>
      </c>
      <c r="E21" s="8" t="str">
        <f>IF(menu!F25="","",menu!F25)</f>
        <v/>
      </c>
      <c r="F21" s="86" t="s">
        <v>18</v>
      </c>
    </row>
    <row r="22" spans="1:6" ht="22.25" customHeight="1" x14ac:dyDescent="0.7">
      <c r="A22" s="6"/>
      <c r="B22" s="8" t="str">
        <f>IF(menu!B26="","",IF(menu!D26="〇",IF(menu!B26&lt;21,_xlfn.UNICHAR(9312-1+menu!B26),_xlfn.UNICHAR(12881-1+menu!B26-20)),menu!B26))</f>
        <v/>
      </c>
      <c r="C22" s="69" t="str">
        <f>IF(menu!C26="","",menu!C26)</f>
        <v/>
      </c>
      <c r="D22" s="8" t="str">
        <f>IF(menu!E26="","",menu!E26)</f>
        <v/>
      </c>
      <c r="E22" s="8" t="str">
        <f>IF(menu!F26="","",menu!F26)</f>
        <v/>
      </c>
      <c r="F22" s="86" t="s">
        <v>18</v>
      </c>
    </row>
    <row r="23" spans="1:6" ht="22.25" customHeight="1" x14ac:dyDescent="0.7">
      <c r="A23" s="6" t="s">
        <v>16</v>
      </c>
      <c r="B23" s="8" t="str">
        <f>IF(menu!B27="","",IF(menu!D27="〇",IF(menu!B27&lt;21,_xlfn.UNICHAR(9312-1+menu!B27),_xlfn.UNICHAR(12881-1+menu!B27-20)),menu!B27))</f>
        <v/>
      </c>
      <c r="C23" s="69" t="str">
        <f>IF(menu!C27="","",menu!C27)</f>
        <v/>
      </c>
      <c r="D23" s="8" t="str">
        <f>IF(menu!E27="","",menu!E27)</f>
        <v/>
      </c>
      <c r="E23" s="8" t="str">
        <f>IF(menu!F27="","",menu!F27)</f>
        <v/>
      </c>
      <c r="F23" s="86" t="s">
        <v>18</v>
      </c>
    </row>
    <row r="24" spans="1:6" ht="22.25" customHeight="1" x14ac:dyDescent="0.7">
      <c r="A24" s="4"/>
      <c r="B24" s="8" t="str">
        <f>IF(menu!B28="","",IF(menu!D28="〇",IF(menu!B28&lt;21,_xlfn.UNICHAR(9312-1+menu!B28),_xlfn.UNICHAR(12881-1+menu!B28-20)),menu!B28))</f>
        <v/>
      </c>
      <c r="C24" s="69" t="str">
        <f>IF(menu!C28="","",menu!C28)</f>
        <v/>
      </c>
      <c r="D24" s="8" t="str">
        <f>IF(menu!E28="","",menu!E28)</f>
        <v/>
      </c>
      <c r="E24" s="8" t="str">
        <f>IF(menu!F28="","",menu!F28)</f>
        <v/>
      </c>
      <c r="F24" s="86" t="s">
        <v>18</v>
      </c>
    </row>
    <row r="25" spans="1:6" ht="22.25" customHeight="1" x14ac:dyDescent="0.7">
      <c r="A25" s="4"/>
      <c r="B25" s="8" t="str">
        <f>IF(menu!B29="","",IF(menu!D29="〇",IF(menu!B29&lt;21,_xlfn.UNICHAR(9312-1+menu!B29),_xlfn.UNICHAR(12881-1+menu!B29-20)),menu!B29))</f>
        <v/>
      </c>
      <c r="C25" s="69" t="str">
        <f>IF(menu!C29="","",menu!C29)</f>
        <v/>
      </c>
      <c r="D25" s="8" t="str">
        <f>IF(menu!E29="","",menu!E29)</f>
        <v/>
      </c>
      <c r="E25" s="8" t="str">
        <f>IF(menu!F29="","",menu!F29)</f>
        <v/>
      </c>
      <c r="F25" s="86" t="s">
        <v>18</v>
      </c>
    </row>
    <row r="26" spans="1:6" ht="22.25" customHeight="1" x14ac:dyDescent="0.7">
      <c r="A26" s="4"/>
      <c r="B26" s="8" t="str">
        <f>IF(menu!B30="","",IF(menu!D30="〇",IF(menu!B30&lt;21,_xlfn.UNICHAR(9312-1+menu!B30),_xlfn.UNICHAR(12881-1+menu!B30-20)),menu!B30))</f>
        <v/>
      </c>
      <c r="C26" s="69" t="str">
        <f>IF(menu!C30="","",menu!C30)</f>
        <v/>
      </c>
      <c r="D26" s="8" t="str">
        <f>IF(menu!E30="","",menu!E30)</f>
        <v/>
      </c>
      <c r="E26" s="8" t="str">
        <f>IF(menu!F30="","",menu!F30)</f>
        <v/>
      </c>
      <c r="F26" s="86" t="s">
        <v>18</v>
      </c>
    </row>
    <row r="27" spans="1:6" ht="22.25" customHeight="1" x14ac:dyDescent="0.7">
      <c r="A27" s="4"/>
      <c r="B27" s="8" t="str">
        <f>IF(menu!B31="","",IF(menu!D31="〇",IF(menu!B31&lt;21,_xlfn.UNICHAR(9312-1+menu!B31),_xlfn.UNICHAR(12881-1+menu!B31-20)),menu!B31))</f>
        <v/>
      </c>
      <c r="C27" s="69" t="str">
        <f>IF(menu!C31="","",menu!C31)</f>
        <v/>
      </c>
      <c r="D27" s="8" t="str">
        <f>IF(menu!E31="","",menu!E31)</f>
        <v/>
      </c>
      <c r="E27" s="8" t="str">
        <f>IF(menu!F31="","",menu!F31)</f>
        <v/>
      </c>
      <c r="F27" s="86" t="s">
        <v>18</v>
      </c>
    </row>
    <row r="28" spans="1:6" ht="22.25" customHeight="1" x14ac:dyDescent="0.7">
      <c r="A28" s="4"/>
      <c r="B28" s="8" t="str">
        <f>IF(menu!B32="","",IF(menu!D32="〇",IF(menu!B32&lt;21,_xlfn.UNICHAR(9312-1+menu!B32),_xlfn.UNICHAR(12881-1+menu!B32-20)),menu!B32))</f>
        <v/>
      </c>
      <c r="C28" s="69" t="str">
        <f>IF(menu!C32="","",menu!C32)</f>
        <v/>
      </c>
      <c r="D28" s="8" t="str">
        <f>IF(menu!E32="","",menu!E32)</f>
        <v/>
      </c>
      <c r="E28" s="8" t="str">
        <f>IF(menu!F32="","",menu!F32)</f>
        <v/>
      </c>
      <c r="F28" s="86" t="s">
        <v>18</v>
      </c>
    </row>
    <row r="29" spans="1:6" ht="22.25" customHeight="1" x14ac:dyDescent="0.7">
      <c r="A29" s="5"/>
      <c r="B29" s="9" t="str">
        <f>IF(menu!B33="","",IF(menu!D33="〇",IF(menu!B33&lt;21,_xlfn.UNICHAR(9312-1+menu!B33),_xlfn.UNICHAR(12881-1+menu!B33-20)),menu!B33))</f>
        <v/>
      </c>
      <c r="C29" s="70" t="str">
        <f>IF(menu!C33="","",menu!C33)</f>
        <v/>
      </c>
      <c r="D29" s="9" t="str">
        <f>IF(menu!E33="","",menu!E33)</f>
        <v/>
      </c>
      <c r="E29" s="9" t="str">
        <f>IF(menu!F33="","",menu!F33)</f>
        <v/>
      </c>
      <c r="F29" s="87" t="s">
        <v>18</v>
      </c>
    </row>
  </sheetData>
  <sheetProtection algorithmName="SHA-512" hashValue="jjJ2M+mfSFlPEUHtnvy3WV5v1ZouNk+4ewiyCVVi1b9TFjykoRqhZ0Q2eUVmoDhKNn8blKkoJa3T05B5MUl5ug==" saltValue="XTs2sV/UToFixfiHO0CcWg==" spinCount="100000" sheet="1" objects="1" scenarios="1"/>
  <mergeCells count="1">
    <mergeCell ref="A14:B14"/>
  </mergeCells>
  <phoneticPr fontId="1"/>
  <conditionalFormatting sqref="F16:F29">
    <cfRule type="expression" dxfId="1" priority="1">
      <formula>B16=""</formula>
    </cfRule>
  </conditionalFormatting>
  <dataValidations count="1">
    <dataValidation type="list" allowBlank="1" showInputMessage="1" showErrorMessage="1" sqref="F16:F29" xr:uid="{C14F994C-4381-46D3-A6BA-E47314AF619E}">
      <formula1>"□,☑"</formula1>
    </dataValidation>
  </dataValidations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092FD-281A-4371-8D09-9526590499F1}">
  <dimension ref="A1:F29"/>
  <sheetViews>
    <sheetView zoomScaleNormal="100" workbookViewId="0"/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5" width="10.625" customWidth="1"/>
  </cols>
  <sheetData>
    <row r="1" spans="1:5" ht="24.6" customHeight="1" x14ac:dyDescent="0.7">
      <c r="A1" s="1" t="str">
        <f>menu!B5</f>
        <v>第35回レンジャー杯争奪ジュニア選手権大会参加申込書</v>
      </c>
      <c r="B1" s="1"/>
      <c r="C1" s="1"/>
      <c r="D1" s="1"/>
      <c r="E1" s="1"/>
    </row>
    <row r="2" spans="1:5" ht="7.25" customHeight="1" x14ac:dyDescent="0.7"/>
    <row r="3" spans="1:5" ht="22.25" customHeight="1" x14ac:dyDescent="0.7">
      <c r="A3" s="2" t="s">
        <v>0</v>
      </c>
      <c r="B3" s="57" t="str">
        <f>IF(menu!C9="","",menu!C9)</f>
        <v/>
      </c>
      <c r="C3" s="58"/>
      <c r="D3" s="58"/>
      <c r="E3" s="59"/>
    </row>
    <row r="4" spans="1:5" ht="22.25" customHeight="1" x14ac:dyDescent="0.7">
      <c r="A4" s="2" t="s">
        <v>1</v>
      </c>
      <c r="B4" s="20" t="s">
        <v>33</v>
      </c>
      <c r="C4" s="21"/>
      <c r="D4" s="21"/>
      <c r="E4" s="22"/>
    </row>
    <row r="5" spans="1:5" ht="22.25" customHeight="1" x14ac:dyDescent="0.7">
      <c r="A5" s="13" t="s">
        <v>3</v>
      </c>
      <c r="B5" s="7" t="s">
        <v>4</v>
      </c>
      <c r="C5" s="49" t="str">
        <f>IF(menu!C10="","",menu!C10)</f>
        <v/>
      </c>
      <c r="D5" s="49"/>
      <c r="E5" s="50"/>
    </row>
    <row r="6" spans="1:5" ht="22.25" customHeight="1" x14ac:dyDescent="0.7">
      <c r="A6" s="17"/>
      <c r="B6" s="8" t="s">
        <v>5</v>
      </c>
      <c r="C6" s="51" t="str">
        <f>IF(menu!C11="","",menu!C11)</f>
        <v/>
      </c>
      <c r="D6" s="51"/>
      <c r="E6" s="52"/>
    </row>
    <row r="7" spans="1:5" ht="22.25" customHeight="1" x14ac:dyDescent="0.7">
      <c r="A7" s="17"/>
      <c r="B7" s="8" t="s">
        <v>21</v>
      </c>
      <c r="C7" s="53" t="str">
        <f>IF(menu!C12="","",menu!C12)</f>
        <v/>
      </c>
      <c r="D7" s="53"/>
      <c r="E7" s="54"/>
    </row>
    <row r="8" spans="1:5" ht="22.25" customHeight="1" x14ac:dyDescent="0.7">
      <c r="A8" s="18"/>
      <c r="B8" s="9" t="s">
        <v>25</v>
      </c>
      <c r="C8" s="55" t="str">
        <f>IF(menu!C13="","",menu!C13)</f>
        <v/>
      </c>
      <c r="D8" s="55"/>
      <c r="E8" s="56"/>
    </row>
    <row r="9" spans="1:5" ht="22.25" customHeight="1" x14ac:dyDescent="0.7">
      <c r="A9" s="13" t="s">
        <v>22</v>
      </c>
      <c r="B9" s="7" t="s">
        <v>6</v>
      </c>
      <c r="C9" s="60" t="str">
        <f>IF(menu!C14="","",menu!C14)</f>
        <v/>
      </c>
      <c r="D9" s="49"/>
      <c r="E9" s="50"/>
    </row>
    <row r="10" spans="1:5" ht="22.25" customHeight="1" x14ac:dyDescent="0.7">
      <c r="A10" s="17" t="s">
        <v>32</v>
      </c>
      <c r="B10" s="8" t="s">
        <v>7</v>
      </c>
      <c r="C10" s="61" t="str">
        <f>IF(menu!C15="","",menu!C15)</f>
        <v/>
      </c>
      <c r="D10" s="51"/>
      <c r="E10" s="52"/>
    </row>
    <row r="11" spans="1:5" ht="22.25" customHeight="1" x14ac:dyDescent="0.7">
      <c r="A11" s="4"/>
      <c r="B11" s="8" t="s">
        <v>7</v>
      </c>
      <c r="C11" s="61" t="str">
        <f>IF(menu!C16="","",menu!C16)</f>
        <v/>
      </c>
      <c r="D11" s="51"/>
      <c r="E11" s="52"/>
    </row>
    <row r="12" spans="1:5" ht="22.25" customHeight="1" x14ac:dyDescent="0.7">
      <c r="A12" s="5"/>
      <c r="B12" s="9" t="s">
        <v>13</v>
      </c>
      <c r="C12" s="61" t="str">
        <f>IF(menu!C17="","",menu!C17)</f>
        <v/>
      </c>
      <c r="D12" s="51"/>
      <c r="E12" s="52"/>
    </row>
    <row r="13" spans="1:5" ht="22.25" customHeight="1" x14ac:dyDescent="0.7">
      <c r="A13" s="96" t="s">
        <v>8</v>
      </c>
      <c r="B13" s="97"/>
      <c r="C13" s="66" t="str">
        <f>IF(menu!C18="","",menu!C18)</f>
        <v/>
      </c>
      <c r="D13" s="14"/>
      <c r="E13" s="65"/>
    </row>
    <row r="14" spans="1:5" ht="22.25" customHeight="1" x14ac:dyDescent="0.7">
      <c r="A14" s="3"/>
      <c r="B14" s="2" t="s">
        <v>9</v>
      </c>
      <c r="C14" s="2" t="s">
        <v>4</v>
      </c>
      <c r="D14" s="2" t="s">
        <v>30</v>
      </c>
      <c r="E14" s="2" t="s">
        <v>31</v>
      </c>
    </row>
    <row r="15" spans="1:5" ht="22.25" customHeight="1" x14ac:dyDescent="0.7">
      <c r="A15" s="4"/>
      <c r="B15" s="7" t="str">
        <f>IF(menu!B20="","",IF(menu!D20="〇",IF(menu!B20&lt;21,_xlfn.UNICHAR(9312-1+menu!B20),_xlfn.UNICHAR(12881-1+menu!B20-20)),menu!B20))</f>
        <v/>
      </c>
      <c r="C15" s="68" t="str">
        <f>IF(menu!C20="","",menu!C20)</f>
        <v/>
      </c>
      <c r="D15" s="7" t="str">
        <f>IF(menu!E20="","",menu!E20)</f>
        <v/>
      </c>
      <c r="E15" s="7" t="str">
        <f>IF(menu!F20="","",menu!F20)</f>
        <v/>
      </c>
    </row>
    <row r="16" spans="1:5" ht="22.25" customHeight="1" x14ac:dyDescent="0.7">
      <c r="A16" s="4"/>
      <c r="B16" s="8" t="str">
        <f>IF(menu!B21="","",IF(menu!D21="〇",IF(menu!B21&lt;21,_xlfn.UNICHAR(9312-1+menu!B21),_xlfn.UNICHAR(12881-1+menu!B21-20)),menu!B21))</f>
        <v/>
      </c>
      <c r="C16" s="69" t="str">
        <f>IF(menu!C21="","",menu!C21)</f>
        <v/>
      </c>
      <c r="D16" s="8" t="str">
        <f>IF(menu!E21="","",menu!E21)</f>
        <v/>
      </c>
      <c r="E16" s="8" t="str">
        <f>IF(menu!F21="","",menu!F21)</f>
        <v/>
      </c>
    </row>
    <row r="17" spans="1:6" ht="22.25" customHeight="1" x14ac:dyDescent="0.7">
      <c r="A17" s="6" t="s">
        <v>17</v>
      </c>
      <c r="B17" s="8" t="str">
        <f>IF(menu!B22="","",IF(menu!D22="〇",IF(menu!B22&lt;21,_xlfn.UNICHAR(9312-1+menu!B22),_xlfn.UNICHAR(12881-1+menu!B22-20)),menu!B22))</f>
        <v/>
      </c>
      <c r="C17" s="69" t="str">
        <f>IF(menu!C22="","",menu!C22)</f>
        <v/>
      </c>
      <c r="D17" s="8" t="str">
        <f>IF(menu!E22="","",menu!E22)</f>
        <v/>
      </c>
      <c r="E17" s="8" t="str">
        <f>IF(menu!F22="","",menu!F22)</f>
        <v/>
      </c>
    </row>
    <row r="18" spans="1:6" ht="22.25" customHeight="1" x14ac:dyDescent="0.7">
      <c r="A18" s="6"/>
      <c r="B18" s="8" t="str">
        <f>IF(menu!B23="","",IF(menu!D23="〇",IF(menu!B23&lt;21,_xlfn.UNICHAR(9312-1+menu!B23),_xlfn.UNICHAR(12881-1+menu!B23-20)),menu!B23))</f>
        <v/>
      </c>
      <c r="C18" s="69" t="str">
        <f>IF(menu!C23="","",menu!C23)</f>
        <v/>
      </c>
      <c r="D18" s="8" t="str">
        <f>IF(menu!E23="","",menu!E23)</f>
        <v/>
      </c>
      <c r="E18" s="8" t="str">
        <f>IF(menu!F23="","",menu!F23)</f>
        <v/>
      </c>
    </row>
    <row r="19" spans="1:6" ht="22.25" customHeight="1" x14ac:dyDescent="0.7">
      <c r="A19" s="6"/>
      <c r="B19" s="8" t="str">
        <f>IF(menu!B24="","",IF(menu!D24="〇",IF(menu!B24&lt;21,_xlfn.UNICHAR(9312-1+menu!B24),_xlfn.UNICHAR(12881-1+menu!B24-20)),menu!B24))</f>
        <v/>
      </c>
      <c r="C19" s="69" t="str">
        <f>IF(menu!C24="","",menu!C24)</f>
        <v/>
      </c>
      <c r="D19" s="8" t="str">
        <f>IF(menu!E24="","",menu!E24)</f>
        <v/>
      </c>
      <c r="E19" s="8" t="str">
        <f>IF(menu!F24="","",menu!F24)</f>
        <v/>
      </c>
    </row>
    <row r="20" spans="1:6" ht="22.25" customHeight="1" x14ac:dyDescent="0.7">
      <c r="A20" s="6"/>
      <c r="B20" s="8" t="str">
        <f>IF(menu!B25="","",IF(menu!D25="〇",IF(menu!B25&lt;21,_xlfn.UNICHAR(9312-1+menu!B25),_xlfn.UNICHAR(12881-1+menu!B25-20)),menu!B25))</f>
        <v/>
      </c>
      <c r="C20" s="69" t="str">
        <f>IF(menu!C25="","",menu!C25)</f>
        <v/>
      </c>
      <c r="D20" s="8" t="str">
        <f>IF(menu!E25="","",menu!E25)</f>
        <v/>
      </c>
      <c r="E20" s="8" t="str">
        <f>IF(menu!F25="","",menu!F25)</f>
        <v/>
      </c>
    </row>
    <row r="21" spans="1:6" ht="22.25" customHeight="1" x14ac:dyDescent="0.7">
      <c r="A21" s="6"/>
      <c r="B21" s="8" t="str">
        <f>IF(menu!B26="","",IF(menu!D26="〇",IF(menu!B26&lt;21,_xlfn.UNICHAR(9312-1+menu!B26),_xlfn.UNICHAR(12881-1+menu!B26-20)),menu!B26))</f>
        <v/>
      </c>
      <c r="C21" s="69" t="str">
        <f>IF(menu!C26="","",menu!C26)</f>
        <v/>
      </c>
      <c r="D21" s="8" t="str">
        <f>IF(menu!E26="","",menu!E26)</f>
        <v/>
      </c>
      <c r="E21" s="8" t="str">
        <f>IF(menu!F26="","",menu!F26)</f>
        <v/>
      </c>
    </row>
    <row r="22" spans="1:6" ht="22.25" customHeight="1" x14ac:dyDescent="0.7">
      <c r="A22" s="6" t="s">
        <v>16</v>
      </c>
      <c r="B22" s="8" t="str">
        <f>IF(menu!B27="","",IF(menu!D27="〇",IF(menu!B27&lt;21,_xlfn.UNICHAR(9312-1+menu!B27),_xlfn.UNICHAR(12881-1+menu!B27-20)),menu!B27))</f>
        <v/>
      </c>
      <c r="C22" s="69" t="str">
        <f>IF(menu!C27="","",menu!C27)</f>
        <v/>
      </c>
      <c r="D22" s="8" t="str">
        <f>IF(menu!E27="","",menu!E27)</f>
        <v/>
      </c>
      <c r="E22" s="8" t="str">
        <f>IF(menu!F27="","",menu!F27)</f>
        <v/>
      </c>
    </row>
    <row r="23" spans="1:6" ht="22.25" customHeight="1" x14ac:dyDescent="0.7">
      <c r="A23" s="4"/>
      <c r="B23" s="8" t="str">
        <f>IF(menu!B28="","",IF(menu!D28="〇",IF(menu!B28&lt;21,_xlfn.UNICHAR(9312-1+menu!B28),_xlfn.UNICHAR(12881-1+menu!B28-20)),menu!B28))</f>
        <v/>
      </c>
      <c r="C23" s="69" t="str">
        <f>IF(menu!C28="","",menu!C28)</f>
        <v/>
      </c>
      <c r="D23" s="8" t="str">
        <f>IF(menu!E28="","",menu!E28)</f>
        <v/>
      </c>
      <c r="E23" s="8" t="str">
        <f>IF(menu!F28="","",menu!F28)</f>
        <v/>
      </c>
    </row>
    <row r="24" spans="1:6" ht="22.25" customHeight="1" x14ac:dyDescent="0.7">
      <c r="A24" s="4"/>
      <c r="B24" s="8" t="str">
        <f>IF(menu!B29="","",IF(menu!D29="〇",IF(menu!B29&lt;21,_xlfn.UNICHAR(9312-1+menu!B29),_xlfn.UNICHAR(12881-1+menu!B29-20)),menu!B29))</f>
        <v/>
      </c>
      <c r="C24" s="69" t="str">
        <f>IF(menu!C29="","",menu!C29)</f>
        <v/>
      </c>
      <c r="D24" s="8" t="str">
        <f>IF(menu!E29="","",menu!E29)</f>
        <v/>
      </c>
      <c r="E24" s="8" t="str">
        <f>IF(menu!F29="","",menu!F29)</f>
        <v/>
      </c>
    </row>
    <row r="25" spans="1:6" ht="22.25" customHeight="1" x14ac:dyDescent="0.7">
      <c r="A25" s="4"/>
      <c r="B25" s="8" t="str">
        <f>IF(menu!B30="","",IF(menu!D30="〇",IF(menu!B30&lt;21,_xlfn.UNICHAR(9312-1+menu!B30),_xlfn.UNICHAR(12881-1+menu!B30-20)),menu!B30))</f>
        <v/>
      </c>
      <c r="C25" s="69" t="str">
        <f>IF(menu!C30="","",menu!C30)</f>
        <v/>
      </c>
      <c r="D25" s="8" t="str">
        <f>IF(menu!E30="","",menu!E30)</f>
        <v/>
      </c>
      <c r="E25" s="8" t="str">
        <f>IF(menu!F30="","",menu!F30)</f>
        <v/>
      </c>
    </row>
    <row r="26" spans="1:6" ht="22.25" customHeight="1" x14ac:dyDescent="0.7">
      <c r="A26" s="4"/>
      <c r="B26" s="8" t="str">
        <f>IF(menu!B31="","",IF(menu!D31="〇",IF(menu!B31&lt;21,_xlfn.UNICHAR(9312-1+menu!B31),_xlfn.UNICHAR(12881-1+menu!B31-20)),menu!B31))</f>
        <v/>
      </c>
      <c r="C26" s="69" t="str">
        <f>IF(menu!C31="","",menu!C31)</f>
        <v/>
      </c>
      <c r="D26" s="8" t="str">
        <f>IF(menu!E31="","",menu!E31)</f>
        <v/>
      </c>
      <c r="E26" s="8" t="str">
        <f>IF(menu!F31="","",menu!F31)</f>
        <v/>
      </c>
    </row>
    <row r="27" spans="1:6" ht="22.25" customHeight="1" x14ac:dyDescent="0.7">
      <c r="A27" s="4"/>
      <c r="B27" s="8" t="str">
        <f>IF(menu!B32="","",IF(menu!D32="〇",IF(menu!B32&lt;21,_xlfn.UNICHAR(9312-1+menu!B32),_xlfn.UNICHAR(12881-1+menu!B32-20)),menu!B32))</f>
        <v/>
      </c>
      <c r="C27" s="69" t="str">
        <f>IF(menu!C32="","",menu!C32)</f>
        <v/>
      </c>
      <c r="D27" s="8" t="str">
        <f>IF(menu!E32="","",menu!E32)</f>
        <v/>
      </c>
      <c r="E27" s="8" t="str">
        <f>IF(menu!F32="","",menu!F32)</f>
        <v/>
      </c>
    </row>
    <row r="28" spans="1:6" ht="22.25" customHeight="1" x14ac:dyDescent="0.7">
      <c r="A28" s="5"/>
      <c r="B28" s="9" t="str">
        <f>IF(menu!B33="","",IF(menu!D33="〇",IF(menu!B33&lt;21,_xlfn.UNICHAR(9312-1+menu!B33),_xlfn.UNICHAR(12881-1+menu!B33-20)),menu!B33))</f>
        <v/>
      </c>
      <c r="C28" s="70" t="str">
        <f>IF(menu!C33="","",menu!C33)</f>
        <v/>
      </c>
      <c r="D28" s="9" t="str">
        <f>IF(menu!E33="","",menu!E33)</f>
        <v/>
      </c>
      <c r="E28" s="9" t="str">
        <f>IF(menu!F33="","",menu!F33)</f>
        <v/>
      </c>
    </row>
    <row r="29" spans="1:6" x14ac:dyDescent="0.7">
      <c r="B29" s="92"/>
      <c r="C29" s="92"/>
      <c r="D29" s="92"/>
      <c r="E29" s="92"/>
      <c r="F29" s="92"/>
    </row>
  </sheetData>
  <sheetProtection algorithmName="SHA-512" hashValue="i2eXM7RAl/5NXz72yYOWKCsJ+tVh+I4zkYQM5HN+kpnqcq7FCSQO8JeLc2YS0WzXgiHS7UtAJ5QLnG0U3pEApQ==" saltValue="EMtWiw+tX4rfRyCX5FrXqg==" spinCount="100000" sheet="1" objects="1" scenarios="1"/>
  <mergeCells count="1">
    <mergeCell ref="A13:B13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7D647-5B1B-4F2F-9800-3F5B7FA89D35}">
  <dimension ref="A1:G29"/>
  <sheetViews>
    <sheetView workbookViewId="0">
      <selection activeCell="C12" sqref="C12"/>
    </sheetView>
  </sheetViews>
  <sheetFormatPr defaultRowHeight="17.649999999999999" x14ac:dyDescent="0.7"/>
  <cols>
    <col min="1" max="1" width="10.625" customWidth="1"/>
    <col min="2" max="2" width="10.6875" customWidth="1"/>
    <col min="3" max="3" width="21.3125" customWidth="1"/>
    <col min="4" max="6" width="7.125" customWidth="1"/>
  </cols>
  <sheetData>
    <row r="1" spans="1:7" ht="24.6" customHeight="1" x14ac:dyDescent="0.7">
      <c r="A1" s="1" t="str">
        <f>menu!B6</f>
        <v>第36回2027広島ドリームバレーボール小学生大会北部予選大会参加申込書</v>
      </c>
      <c r="B1" s="1"/>
      <c r="C1" s="1"/>
      <c r="D1" s="1"/>
      <c r="E1" s="1"/>
      <c r="F1" s="1"/>
    </row>
    <row r="2" spans="1:7" ht="7.25" customHeight="1" x14ac:dyDescent="0.7"/>
    <row r="3" spans="1:7" ht="22.25" customHeight="1" x14ac:dyDescent="0.7">
      <c r="A3" s="2" t="s">
        <v>0</v>
      </c>
      <c r="B3" s="57" t="str">
        <f>IF(menu!C9="","",menu!C9)</f>
        <v/>
      </c>
      <c r="C3" s="58"/>
      <c r="D3" s="58"/>
      <c r="E3" s="58"/>
      <c r="F3" s="59"/>
    </row>
    <row r="4" spans="1:7" ht="22.25" customHeight="1" x14ac:dyDescent="0.7">
      <c r="A4" s="2" t="s">
        <v>1</v>
      </c>
      <c r="B4" s="20" t="s">
        <v>11</v>
      </c>
      <c r="C4" s="21"/>
      <c r="D4" s="21"/>
      <c r="E4" s="21"/>
      <c r="F4" s="22"/>
    </row>
    <row r="5" spans="1:7" ht="22.25" customHeight="1" x14ac:dyDescent="0.7">
      <c r="A5" s="2" t="s">
        <v>2</v>
      </c>
      <c r="B5" s="20" t="str">
        <f>IF(menu!H6="","",menu!H6)</f>
        <v/>
      </c>
      <c r="C5" s="21"/>
      <c r="D5" s="21"/>
      <c r="E5" s="21"/>
      <c r="F5" s="22"/>
    </row>
    <row r="6" spans="1:7" ht="22.25" customHeight="1" x14ac:dyDescent="0.7">
      <c r="A6" s="13" t="s">
        <v>3</v>
      </c>
      <c r="B6" s="7" t="s">
        <v>4</v>
      </c>
      <c r="C6" s="49" t="str">
        <f>IF(menu!C10="","",menu!C10)</f>
        <v/>
      </c>
      <c r="D6" s="49"/>
      <c r="E6" s="49"/>
      <c r="F6" s="50"/>
    </row>
    <row r="7" spans="1:7" ht="22.25" customHeight="1" x14ac:dyDescent="0.7">
      <c r="A7" s="17"/>
      <c r="B7" s="8" t="s">
        <v>5</v>
      </c>
      <c r="C7" s="51" t="str">
        <f>IF(menu!C11="","",menu!C11)</f>
        <v/>
      </c>
      <c r="D7" s="51"/>
      <c r="E7" s="51"/>
      <c r="F7" s="52"/>
    </row>
    <row r="8" spans="1:7" ht="22.25" customHeight="1" x14ac:dyDescent="0.7">
      <c r="A8" s="17"/>
      <c r="B8" s="8" t="s">
        <v>21</v>
      </c>
      <c r="C8" s="53" t="str">
        <f>IF(menu!C12="","",menu!C12)</f>
        <v/>
      </c>
      <c r="D8" s="53"/>
      <c r="E8" s="53"/>
      <c r="F8" s="54"/>
    </row>
    <row r="9" spans="1:7" ht="22.25" customHeight="1" x14ac:dyDescent="0.7">
      <c r="A9" s="18"/>
      <c r="B9" s="9" t="s">
        <v>25</v>
      </c>
      <c r="C9" s="55" t="str">
        <f>IF(menu!C13="","",menu!C13)</f>
        <v/>
      </c>
      <c r="D9" s="55"/>
      <c r="E9" s="55"/>
      <c r="F9" s="56"/>
    </row>
    <row r="10" spans="1:7" ht="22.25" customHeight="1" x14ac:dyDescent="0.7">
      <c r="A10" s="13" t="s">
        <v>22</v>
      </c>
      <c r="B10" s="7" t="s">
        <v>6</v>
      </c>
      <c r="C10" s="60" t="str">
        <f>IF(menu!C14="","",menu!C14)</f>
        <v/>
      </c>
      <c r="D10" s="71" t="s">
        <v>23</v>
      </c>
      <c r="E10" s="75" t="str">
        <f>IF(menu!E14="","",menu!E14)</f>
        <v/>
      </c>
      <c r="F10" s="74"/>
    </row>
    <row r="11" spans="1:7" ht="22.25" customHeight="1" x14ac:dyDescent="0.7">
      <c r="A11" s="17" t="s">
        <v>32</v>
      </c>
      <c r="B11" s="8" t="s">
        <v>7</v>
      </c>
      <c r="C11" s="61" t="str">
        <f>IF(menu!C15="","",menu!C15)</f>
        <v/>
      </c>
      <c r="D11" s="72" t="s">
        <v>23</v>
      </c>
      <c r="E11" s="76" t="str">
        <f>IF(menu!E15="","",menu!E15)</f>
        <v/>
      </c>
      <c r="F11" s="77"/>
    </row>
    <row r="12" spans="1:7" ht="22.25" customHeight="1" x14ac:dyDescent="0.7">
      <c r="A12" s="17"/>
      <c r="B12" s="8" t="s">
        <v>7</v>
      </c>
      <c r="C12" s="61" t="str">
        <f>IF(menu!C16="","",menu!C16)</f>
        <v/>
      </c>
      <c r="D12" s="72" t="s">
        <v>23</v>
      </c>
      <c r="E12" s="76" t="str">
        <f>IF(menu!E16="","",menu!E16)</f>
        <v/>
      </c>
      <c r="F12" s="77"/>
    </row>
    <row r="13" spans="1:7" ht="22.25" customHeight="1" x14ac:dyDescent="0.7">
      <c r="A13" s="15"/>
      <c r="B13" s="9" t="s">
        <v>13</v>
      </c>
      <c r="C13" s="62" t="str">
        <f>IF(menu!C17="","",menu!C17)</f>
        <v/>
      </c>
      <c r="D13" s="73" t="s">
        <v>23</v>
      </c>
      <c r="E13" s="78" t="str">
        <f>IF(menu!E17="","",menu!E17)</f>
        <v/>
      </c>
      <c r="F13" s="79"/>
    </row>
    <row r="14" spans="1:7" ht="22.25" customHeight="1" x14ac:dyDescent="0.7">
      <c r="A14" s="96" t="s">
        <v>8</v>
      </c>
      <c r="B14" s="97"/>
      <c r="C14" s="66" t="str">
        <f>IF(menu!C18="","",menu!C18)</f>
        <v/>
      </c>
      <c r="D14" s="14"/>
      <c r="E14" s="14"/>
      <c r="F14" s="65"/>
    </row>
    <row r="15" spans="1:7" ht="22.25" customHeight="1" x14ac:dyDescent="0.7">
      <c r="A15" s="3"/>
      <c r="B15" s="2" t="s">
        <v>9</v>
      </c>
      <c r="C15" s="2" t="s">
        <v>4</v>
      </c>
      <c r="D15" s="2" t="s">
        <v>30</v>
      </c>
      <c r="E15" s="2" t="s">
        <v>31</v>
      </c>
      <c r="F15" s="2" t="s">
        <v>10</v>
      </c>
    </row>
    <row r="16" spans="1:7" ht="22.25" customHeight="1" x14ac:dyDescent="0.7">
      <c r="A16" s="4"/>
      <c r="B16" s="7" t="str">
        <f>IF(menu!B20="","",IF(menu!D20="〇",IF(menu!B20&lt;21,_xlfn.UNICHAR(9312-1+menu!B20),_xlfn.UNICHAR(12881-1+menu!B20-20)),menu!B20))</f>
        <v/>
      </c>
      <c r="C16" s="68" t="str">
        <f>IF(menu!C20="","",menu!C20)</f>
        <v/>
      </c>
      <c r="D16" s="7" t="str">
        <f>IF(menu!E20="","",menu!E20)</f>
        <v/>
      </c>
      <c r="E16" s="7" t="str">
        <f>IF(menu!F20="","",menu!F20)</f>
        <v/>
      </c>
      <c r="F16" s="86" t="s">
        <v>18</v>
      </c>
      <c r="G16" t="s">
        <v>19</v>
      </c>
    </row>
    <row r="17" spans="1:6" ht="22.25" customHeight="1" x14ac:dyDescent="0.7">
      <c r="A17" s="4"/>
      <c r="B17" s="8" t="str">
        <f>IF(menu!B21="","",IF(menu!D21="〇",IF(menu!B21&lt;21,_xlfn.UNICHAR(9312-1+menu!B21),_xlfn.UNICHAR(12881-1+menu!B21-20)),menu!B21))</f>
        <v/>
      </c>
      <c r="C17" s="69" t="str">
        <f>IF(menu!C21="","",menu!C21)</f>
        <v/>
      </c>
      <c r="D17" s="8" t="str">
        <f>IF(menu!E21="","",menu!E21)</f>
        <v/>
      </c>
      <c r="E17" s="8" t="str">
        <f>IF(menu!F21="","",menu!F21)</f>
        <v/>
      </c>
      <c r="F17" s="86" t="s">
        <v>18</v>
      </c>
    </row>
    <row r="18" spans="1:6" ht="22.25" customHeight="1" x14ac:dyDescent="0.7">
      <c r="A18" s="6" t="s">
        <v>17</v>
      </c>
      <c r="B18" s="8" t="str">
        <f>IF(menu!B22="","",IF(menu!D22="〇",IF(menu!B22&lt;21,_xlfn.UNICHAR(9312-1+menu!B22),_xlfn.UNICHAR(12881-1+menu!B22-20)),menu!B22))</f>
        <v/>
      </c>
      <c r="C18" s="69" t="str">
        <f>IF(menu!C22="","",menu!C22)</f>
        <v/>
      </c>
      <c r="D18" s="8" t="str">
        <f>IF(menu!E22="","",menu!E22)</f>
        <v/>
      </c>
      <c r="E18" s="8" t="str">
        <f>IF(menu!F22="","",menu!F22)</f>
        <v/>
      </c>
      <c r="F18" s="86" t="s">
        <v>18</v>
      </c>
    </row>
    <row r="19" spans="1:6" ht="22.25" customHeight="1" x14ac:dyDescent="0.7">
      <c r="A19" s="6"/>
      <c r="B19" s="8" t="str">
        <f>IF(menu!B23="","",IF(menu!D23="〇",IF(menu!B23&lt;21,_xlfn.UNICHAR(9312-1+menu!B23),_xlfn.UNICHAR(12881-1+menu!B23-20)),menu!B23))</f>
        <v/>
      </c>
      <c r="C19" s="69" t="str">
        <f>IF(menu!C23="","",menu!C23)</f>
        <v/>
      </c>
      <c r="D19" s="8" t="str">
        <f>IF(menu!E23="","",menu!E23)</f>
        <v/>
      </c>
      <c r="E19" s="8" t="str">
        <f>IF(menu!F23="","",menu!F23)</f>
        <v/>
      </c>
      <c r="F19" s="86" t="s">
        <v>18</v>
      </c>
    </row>
    <row r="20" spans="1:6" ht="22.25" customHeight="1" x14ac:dyDescent="0.7">
      <c r="A20" s="6"/>
      <c r="B20" s="8" t="str">
        <f>IF(menu!B24="","",IF(menu!D24="〇",IF(menu!B24&lt;21,_xlfn.UNICHAR(9312-1+menu!B24),_xlfn.UNICHAR(12881-1+menu!B24-20)),menu!B24))</f>
        <v/>
      </c>
      <c r="C20" s="69" t="str">
        <f>IF(menu!C24="","",menu!C24)</f>
        <v/>
      </c>
      <c r="D20" s="8" t="str">
        <f>IF(menu!E24="","",menu!E24)</f>
        <v/>
      </c>
      <c r="E20" s="8" t="str">
        <f>IF(menu!F24="","",menu!F24)</f>
        <v/>
      </c>
      <c r="F20" s="86" t="s">
        <v>18</v>
      </c>
    </row>
    <row r="21" spans="1:6" ht="22.25" customHeight="1" x14ac:dyDescent="0.7">
      <c r="A21" s="6"/>
      <c r="B21" s="8" t="str">
        <f>IF(menu!B25="","",IF(menu!D25="〇",IF(menu!B25&lt;21,_xlfn.UNICHAR(9312-1+menu!B25),_xlfn.UNICHAR(12881-1+menu!B25-20)),menu!B25))</f>
        <v/>
      </c>
      <c r="C21" s="69" t="str">
        <f>IF(menu!C25="","",menu!C25)</f>
        <v/>
      </c>
      <c r="D21" s="8" t="str">
        <f>IF(menu!E25="","",menu!E25)</f>
        <v/>
      </c>
      <c r="E21" s="8" t="str">
        <f>IF(menu!F25="","",menu!F25)</f>
        <v/>
      </c>
      <c r="F21" s="86" t="s">
        <v>18</v>
      </c>
    </row>
    <row r="22" spans="1:6" ht="22.25" customHeight="1" x14ac:dyDescent="0.7">
      <c r="A22" s="6"/>
      <c r="B22" s="8" t="str">
        <f>IF(menu!B26="","",IF(menu!D26="〇",IF(menu!B26&lt;21,_xlfn.UNICHAR(9312-1+menu!B26),_xlfn.UNICHAR(12881-1+menu!B26-20)),menu!B26))</f>
        <v/>
      </c>
      <c r="C22" s="69" t="str">
        <f>IF(menu!C26="","",menu!C26)</f>
        <v/>
      </c>
      <c r="D22" s="8" t="str">
        <f>IF(menu!E26="","",menu!E26)</f>
        <v/>
      </c>
      <c r="E22" s="8" t="str">
        <f>IF(menu!F26="","",menu!F26)</f>
        <v/>
      </c>
      <c r="F22" s="86" t="s">
        <v>18</v>
      </c>
    </row>
    <row r="23" spans="1:6" ht="22.25" customHeight="1" x14ac:dyDescent="0.7">
      <c r="A23" s="6" t="s">
        <v>16</v>
      </c>
      <c r="B23" s="8" t="str">
        <f>IF(menu!B27="","",IF(menu!D27="〇",IF(menu!B27&lt;21,_xlfn.UNICHAR(9312-1+menu!B27),_xlfn.UNICHAR(12881-1+menu!B27-20)),menu!B27))</f>
        <v/>
      </c>
      <c r="C23" s="69" t="str">
        <f>IF(menu!C27="","",menu!C27)</f>
        <v/>
      </c>
      <c r="D23" s="8" t="str">
        <f>IF(menu!E27="","",menu!E27)</f>
        <v/>
      </c>
      <c r="E23" s="8" t="str">
        <f>IF(menu!F27="","",menu!F27)</f>
        <v/>
      </c>
      <c r="F23" s="86" t="s">
        <v>18</v>
      </c>
    </row>
    <row r="24" spans="1:6" ht="22.25" customHeight="1" x14ac:dyDescent="0.7">
      <c r="A24" s="4"/>
      <c r="B24" s="8" t="str">
        <f>IF(menu!B28="","",IF(menu!D28="〇",IF(menu!B28&lt;21,_xlfn.UNICHAR(9312-1+menu!B28),_xlfn.UNICHAR(12881-1+menu!B28-20)),menu!B28))</f>
        <v/>
      </c>
      <c r="C24" s="69" t="str">
        <f>IF(menu!C28="","",menu!C28)</f>
        <v/>
      </c>
      <c r="D24" s="8" t="str">
        <f>IF(menu!E28="","",menu!E28)</f>
        <v/>
      </c>
      <c r="E24" s="8" t="str">
        <f>IF(menu!F28="","",menu!F28)</f>
        <v/>
      </c>
      <c r="F24" s="86" t="s">
        <v>18</v>
      </c>
    </row>
    <row r="25" spans="1:6" ht="22.25" customHeight="1" x14ac:dyDescent="0.7">
      <c r="A25" s="4"/>
      <c r="B25" s="8" t="str">
        <f>IF(menu!B29="","",IF(menu!D29="〇",IF(menu!B29&lt;21,_xlfn.UNICHAR(9312-1+menu!B29),_xlfn.UNICHAR(12881-1+menu!B29-20)),menu!B29))</f>
        <v/>
      </c>
      <c r="C25" s="69" t="str">
        <f>IF(menu!C29="","",menu!C29)</f>
        <v/>
      </c>
      <c r="D25" s="8" t="str">
        <f>IF(menu!E29="","",menu!E29)</f>
        <v/>
      </c>
      <c r="E25" s="8" t="str">
        <f>IF(menu!F29="","",menu!F29)</f>
        <v/>
      </c>
      <c r="F25" s="86" t="s">
        <v>18</v>
      </c>
    </row>
    <row r="26" spans="1:6" ht="22.25" customHeight="1" x14ac:dyDescent="0.7">
      <c r="A26" s="4"/>
      <c r="B26" s="8" t="str">
        <f>IF(menu!B30="","",IF(menu!D30="〇",IF(menu!B30&lt;21,_xlfn.UNICHAR(9312-1+menu!B30),_xlfn.UNICHAR(12881-1+menu!B30-20)),menu!B30))</f>
        <v/>
      </c>
      <c r="C26" s="69" t="str">
        <f>IF(menu!C30="","",menu!C30)</f>
        <v/>
      </c>
      <c r="D26" s="8" t="str">
        <f>IF(menu!E30="","",menu!E30)</f>
        <v/>
      </c>
      <c r="E26" s="8" t="str">
        <f>IF(menu!F30="","",menu!F30)</f>
        <v/>
      </c>
      <c r="F26" s="86" t="s">
        <v>18</v>
      </c>
    </row>
    <row r="27" spans="1:6" ht="22.25" customHeight="1" x14ac:dyDescent="0.7">
      <c r="A27" s="4"/>
      <c r="B27" s="8" t="str">
        <f>IF(menu!B31="","",IF(menu!D31="〇",IF(menu!B31&lt;21,_xlfn.UNICHAR(9312-1+menu!B31),_xlfn.UNICHAR(12881-1+menu!B31-20)),menu!B31))</f>
        <v/>
      </c>
      <c r="C27" s="69" t="str">
        <f>IF(menu!C31="","",menu!C31)</f>
        <v/>
      </c>
      <c r="D27" s="8" t="str">
        <f>IF(menu!E31="","",menu!E31)</f>
        <v/>
      </c>
      <c r="E27" s="8" t="str">
        <f>IF(menu!F31="","",menu!F31)</f>
        <v/>
      </c>
      <c r="F27" s="86" t="s">
        <v>18</v>
      </c>
    </row>
    <row r="28" spans="1:6" ht="22.25" customHeight="1" x14ac:dyDescent="0.7">
      <c r="A28" s="4"/>
      <c r="B28" s="8" t="str">
        <f>IF(menu!B32="","",IF(menu!D32="〇",IF(menu!B32&lt;21,_xlfn.UNICHAR(9312-1+menu!B32),_xlfn.UNICHAR(12881-1+menu!B32-20)),menu!B32))</f>
        <v/>
      </c>
      <c r="C28" s="69" t="str">
        <f>IF(menu!C32="","",menu!C32)</f>
        <v/>
      </c>
      <c r="D28" s="8" t="str">
        <f>IF(menu!E32="","",menu!E32)</f>
        <v/>
      </c>
      <c r="E28" s="8" t="str">
        <f>IF(menu!F32="","",menu!F32)</f>
        <v/>
      </c>
      <c r="F28" s="86" t="s">
        <v>18</v>
      </c>
    </row>
    <row r="29" spans="1:6" ht="22.25" customHeight="1" x14ac:dyDescent="0.7">
      <c r="A29" s="5"/>
      <c r="B29" s="9" t="str">
        <f>IF(menu!B33="","",IF(menu!D33="〇",IF(menu!B33&lt;21,_xlfn.UNICHAR(9312-1+menu!B33),_xlfn.UNICHAR(12881-1+menu!B33-20)),menu!B33))</f>
        <v/>
      </c>
      <c r="C29" s="70" t="str">
        <f>IF(menu!C33="","",menu!C33)</f>
        <v/>
      </c>
      <c r="D29" s="9" t="str">
        <f>IF(menu!E33="","",menu!E33)</f>
        <v/>
      </c>
      <c r="E29" s="9" t="str">
        <f>IF(menu!F33="","",menu!F33)</f>
        <v/>
      </c>
      <c r="F29" s="87" t="s">
        <v>18</v>
      </c>
    </row>
  </sheetData>
  <sheetProtection algorithmName="SHA-512" hashValue="iBMu2bjJwq5Q2tndYVzF0/DCZb4aSVU9B5Zsn6JHeRZ4PTF78w5WOqdfsUdvE0ITdxwhTYUaBOuF5PG3ndFJkw==" saltValue="JNjVl5D9PY6kVL5FqzIFHg==" spinCount="100000" sheet="1" objects="1" scenarios="1"/>
  <mergeCells count="1">
    <mergeCell ref="A14:B14"/>
  </mergeCells>
  <phoneticPr fontId="1"/>
  <conditionalFormatting sqref="F16:F29">
    <cfRule type="expression" dxfId="0" priority="1">
      <formula>B16=""</formula>
    </cfRule>
  </conditionalFormatting>
  <dataValidations count="1">
    <dataValidation type="list" allowBlank="1" showInputMessage="1" showErrorMessage="1" sqref="F16:F29" xr:uid="{16D21801-94AF-43C6-ACF8-88B65D599535}">
      <formula1>"□,☑"</formula1>
    </dataValidation>
  </dataValidations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3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66A9E-CADD-498F-AAF0-EC9A304D4D9C}">
  <dimension ref="B1:AH41"/>
  <sheetViews>
    <sheetView view="pageBreakPreview" zoomScaleNormal="100" zoomScaleSheetLayoutView="100" workbookViewId="0">
      <selection activeCell="D2" sqref="D2:H3"/>
    </sheetView>
  </sheetViews>
  <sheetFormatPr defaultRowHeight="17.649999999999999" x14ac:dyDescent="0.7"/>
  <cols>
    <col min="2" max="34" width="4" customWidth="1"/>
  </cols>
  <sheetData>
    <row r="1" spans="2:34" ht="15.6" customHeight="1" x14ac:dyDescent="0.7">
      <c r="B1" s="81" t="s">
        <v>34</v>
      </c>
      <c r="C1" s="82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82" t="s">
        <v>34</v>
      </c>
      <c r="Q1" s="83"/>
      <c r="S1" s="81" t="s">
        <v>34</v>
      </c>
      <c r="T1" s="82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82" t="s">
        <v>34</v>
      </c>
      <c r="AH1" s="83"/>
    </row>
    <row r="2" spans="2:34" ht="25.8" customHeight="1" x14ac:dyDescent="0.7">
      <c r="B2" s="107" t="s">
        <v>36</v>
      </c>
      <c r="C2" s="108"/>
      <c r="D2" s="111" t="str">
        <f>IF(menu!C9="","",menu!C9)</f>
        <v/>
      </c>
      <c r="E2" s="111"/>
      <c r="F2" s="111"/>
      <c r="G2" s="111"/>
      <c r="H2" s="111"/>
      <c r="I2" s="84" t="s">
        <v>0</v>
      </c>
      <c r="J2" s="85"/>
      <c r="K2" s="111" t="str">
        <f>IF(D2="","",D2)</f>
        <v/>
      </c>
      <c r="L2" s="111"/>
      <c r="M2" s="111"/>
      <c r="N2" s="111"/>
      <c r="O2" s="111"/>
      <c r="P2" s="108" t="s">
        <v>36</v>
      </c>
      <c r="Q2" s="113"/>
      <c r="S2" s="107" t="s">
        <v>36</v>
      </c>
      <c r="T2" s="108"/>
      <c r="U2" s="111" t="str">
        <f>IF(D2="","",D2)</f>
        <v/>
      </c>
      <c r="V2" s="111"/>
      <c r="W2" s="111"/>
      <c r="X2" s="111"/>
      <c r="Y2" s="111"/>
      <c r="Z2" s="84" t="s">
        <v>0</v>
      </c>
      <c r="AA2" s="85"/>
      <c r="AB2" s="111" t="str">
        <f>IF(U2="","",U2)</f>
        <v/>
      </c>
      <c r="AC2" s="111"/>
      <c r="AD2" s="111"/>
      <c r="AE2" s="111"/>
      <c r="AF2" s="111"/>
      <c r="AG2" s="108" t="s">
        <v>36</v>
      </c>
      <c r="AH2" s="113"/>
    </row>
    <row r="3" spans="2:34" ht="25.8" customHeight="1" x14ac:dyDescent="0.7">
      <c r="B3" s="109"/>
      <c r="C3" s="110"/>
      <c r="D3" s="112"/>
      <c r="E3" s="112"/>
      <c r="F3" s="112"/>
      <c r="G3" s="112"/>
      <c r="H3" s="112"/>
      <c r="I3" s="16"/>
      <c r="J3" s="16"/>
      <c r="K3" s="112"/>
      <c r="L3" s="112"/>
      <c r="M3" s="112"/>
      <c r="N3" s="112"/>
      <c r="O3" s="112"/>
      <c r="P3" s="110"/>
      <c r="Q3" s="114"/>
      <c r="S3" s="109"/>
      <c r="T3" s="110"/>
      <c r="U3" s="112"/>
      <c r="V3" s="112"/>
      <c r="W3" s="112"/>
      <c r="X3" s="112"/>
      <c r="Y3" s="112"/>
      <c r="Z3" s="16"/>
      <c r="AA3" s="16"/>
      <c r="AB3" s="112"/>
      <c r="AC3" s="112"/>
      <c r="AD3" s="112"/>
      <c r="AE3" s="112"/>
      <c r="AF3" s="112"/>
      <c r="AG3" s="110"/>
      <c r="AH3" s="114"/>
    </row>
    <row r="4" spans="2:34" ht="24.4" customHeight="1" x14ac:dyDescent="0.7">
      <c r="B4" s="35" t="s">
        <v>35</v>
      </c>
      <c r="C4" s="37"/>
      <c r="D4" s="35" t="s">
        <v>37</v>
      </c>
      <c r="E4" s="36"/>
      <c r="F4" s="36"/>
      <c r="G4" s="36"/>
      <c r="H4" s="36"/>
      <c r="I4" s="36"/>
      <c r="J4" s="80" t="s">
        <v>35</v>
      </c>
      <c r="K4" s="37"/>
      <c r="L4" s="35" t="s">
        <v>37</v>
      </c>
      <c r="M4" s="36"/>
      <c r="N4" s="36"/>
      <c r="O4" s="36"/>
      <c r="P4" s="36"/>
      <c r="Q4" s="37"/>
      <c r="S4" s="35" t="s">
        <v>35</v>
      </c>
      <c r="T4" s="37"/>
      <c r="U4" s="35" t="s">
        <v>37</v>
      </c>
      <c r="V4" s="36"/>
      <c r="W4" s="36"/>
      <c r="X4" s="36"/>
      <c r="Y4" s="36"/>
      <c r="Z4" s="36"/>
      <c r="AA4" s="80" t="s">
        <v>35</v>
      </c>
      <c r="AB4" s="37"/>
      <c r="AC4" s="35" t="s">
        <v>37</v>
      </c>
      <c r="AD4" s="36"/>
      <c r="AE4" s="36"/>
      <c r="AF4" s="36"/>
      <c r="AG4" s="36"/>
      <c r="AH4" s="37"/>
    </row>
    <row r="5" spans="2:34" ht="27" customHeight="1" x14ac:dyDescent="0.7">
      <c r="B5" s="88" t="str">
        <f>IF(menu!B20="","",IF(menu!D20="〇",IF(menu!B20&lt;21,_xlfn.UNICHAR(9312-1+menu!B20),_xlfn.UNICHAR(12881-1+menu!B20-20)),menu!B20))</f>
        <v/>
      </c>
      <c r="C5" s="89"/>
      <c r="D5" s="88" t="str">
        <f>IF(menu!C20="","",menu!C20)</f>
        <v/>
      </c>
      <c r="E5" s="90"/>
      <c r="F5" s="90"/>
      <c r="G5" s="90"/>
      <c r="H5" s="90"/>
      <c r="I5" s="90"/>
      <c r="J5" s="91" t="str">
        <f t="shared" ref="J5:J17" si="0">IF(B5="","",B5)</f>
        <v/>
      </c>
      <c r="K5" s="89"/>
      <c r="L5" s="88" t="str">
        <f t="shared" ref="L5:L17" si="1">IF(D5="","",D5)</f>
        <v/>
      </c>
      <c r="M5" s="90"/>
      <c r="N5" s="90"/>
      <c r="O5" s="90"/>
      <c r="P5" s="90"/>
      <c r="Q5" s="89"/>
      <c r="S5" s="88" t="str">
        <f>IF(B5="","",B5)</f>
        <v/>
      </c>
      <c r="T5" s="89"/>
      <c r="U5" s="88" t="str">
        <f>IF(D5="","",D5)</f>
        <v/>
      </c>
      <c r="V5" s="90"/>
      <c r="W5" s="90"/>
      <c r="X5" s="90"/>
      <c r="Y5" s="90"/>
      <c r="Z5" s="90"/>
      <c r="AA5" s="91" t="str">
        <f t="shared" ref="AA5:AA17" si="2">IF(S5="","",S5)</f>
        <v/>
      </c>
      <c r="AB5" s="89"/>
      <c r="AC5" s="88" t="str">
        <f t="shared" ref="AC5:AC17" si="3">IF(U5="","",U5)</f>
        <v/>
      </c>
      <c r="AD5" s="90"/>
      <c r="AE5" s="90"/>
      <c r="AF5" s="90"/>
      <c r="AG5" s="90"/>
      <c r="AH5" s="89"/>
    </row>
    <row r="6" spans="2:34" ht="27" customHeight="1" x14ac:dyDescent="0.7">
      <c r="B6" s="88" t="str">
        <f>IF(menu!B21="","",IF(menu!D21="〇",IF(menu!B21&lt;21,_xlfn.UNICHAR(9312-1+menu!B21),_xlfn.UNICHAR(12881-1+menu!B21-20)),menu!B21))</f>
        <v/>
      </c>
      <c r="C6" s="89"/>
      <c r="D6" s="88" t="str">
        <f>IF(menu!C21="","",menu!C21)</f>
        <v/>
      </c>
      <c r="E6" s="90"/>
      <c r="F6" s="90"/>
      <c r="G6" s="90"/>
      <c r="H6" s="90"/>
      <c r="I6" s="90"/>
      <c r="J6" s="91" t="str">
        <f t="shared" si="0"/>
        <v/>
      </c>
      <c r="K6" s="89"/>
      <c r="L6" s="88" t="str">
        <f t="shared" si="1"/>
        <v/>
      </c>
      <c r="M6" s="90"/>
      <c r="N6" s="90"/>
      <c r="O6" s="90"/>
      <c r="P6" s="90"/>
      <c r="Q6" s="89"/>
      <c r="S6" s="88" t="str">
        <f t="shared" ref="S6:S17" si="4">IF(B6="","",B6)</f>
        <v/>
      </c>
      <c r="T6" s="89"/>
      <c r="U6" s="88" t="str">
        <f t="shared" ref="U6:U20" si="5">IF(D6="","",D6)</f>
        <v/>
      </c>
      <c r="V6" s="90"/>
      <c r="W6" s="90"/>
      <c r="X6" s="90"/>
      <c r="Y6" s="90"/>
      <c r="Z6" s="90"/>
      <c r="AA6" s="91" t="str">
        <f t="shared" si="2"/>
        <v/>
      </c>
      <c r="AB6" s="89"/>
      <c r="AC6" s="88" t="str">
        <f t="shared" si="3"/>
        <v/>
      </c>
      <c r="AD6" s="90"/>
      <c r="AE6" s="90"/>
      <c r="AF6" s="90"/>
      <c r="AG6" s="90"/>
      <c r="AH6" s="89"/>
    </row>
    <row r="7" spans="2:34" ht="27" customHeight="1" x14ac:dyDescent="0.7">
      <c r="B7" s="88" t="str">
        <f>IF(menu!B22="","",IF(menu!D22="〇",IF(menu!B22&lt;21,_xlfn.UNICHAR(9312-1+menu!B22),_xlfn.UNICHAR(12881-1+menu!B22-20)),menu!B22))</f>
        <v/>
      </c>
      <c r="C7" s="89"/>
      <c r="D7" s="88" t="str">
        <f>IF(menu!C22="","",menu!C22)</f>
        <v/>
      </c>
      <c r="E7" s="90"/>
      <c r="F7" s="90"/>
      <c r="G7" s="90"/>
      <c r="H7" s="90"/>
      <c r="I7" s="90"/>
      <c r="J7" s="91" t="str">
        <f t="shared" si="0"/>
        <v/>
      </c>
      <c r="K7" s="89"/>
      <c r="L7" s="88" t="str">
        <f t="shared" si="1"/>
        <v/>
      </c>
      <c r="M7" s="90"/>
      <c r="N7" s="90"/>
      <c r="O7" s="90"/>
      <c r="P7" s="90"/>
      <c r="Q7" s="89"/>
      <c r="S7" s="88" t="str">
        <f t="shared" si="4"/>
        <v/>
      </c>
      <c r="T7" s="89"/>
      <c r="U7" s="88" t="str">
        <f t="shared" si="5"/>
        <v/>
      </c>
      <c r="V7" s="90"/>
      <c r="W7" s="90"/>
      <c r="X7" s="90"/>
      <c r="Y7" s="90"/>
      <c r="Z7" s="90"/>
      <c r="AA7" s="91" t="str">
        <f t="shared" si="2"/>
        <v/>
      </c>
      <c r="AB7" s="89"/>
      <c r="AC7" s="88" t="str">
        <f t="shared" si="3"/>
        <v/>
      </c>
      <c r="AD7" s="90"/>
      <c r="AE7" s="90"/>
      <c r="AF7" s="90"/>
      <c r="AG7" s="90"/>
      <c r="AH7" s="89"/>
    </row>
    <row r="8" spans="2:34" ht="27" customHeight="1" x14ac:dyDescent="0.7">
      <c r="B8" s="88" t="str">
        <f>IF(menu!B23="","",IF(menu!D23="〇",IF(menu!B23&lt;21,_xlfn.UNICHAR(9312-1+menu!B23),_xlfn.UNICHAR(12881-1+menu!B23-20)),menu!B23))</f>
        <v/>
      </c>
      <c r="C8" s="89"/>
      <c r="D8" s="88" t="str">
        <f>IF(menu!C23="","",menu!C23)</f>
        <v/>
      </c>
      <c r="E8" s="90"/>
      <c r="F8" s="90"/>
      <c r="G8" s="90"/>
      <c r="H8" s="90"/>
      <c r="I8" s="90"/>
      <c r="J8" s="91" t="str">
        <f t="shared" si="0"/>
        <v/>
      </c>
      <c r="K8" s="89"/>
      <c r="L8" s="88" t="str">
        <f t="shared" si="1"/>
        <v/>
      </c>
      <c r="M8" s="90"/>
      <c r="N8" s="90"/>
      <c r="O8" s="90"/>
      <c r="P8" s="90"/>
      <c r="Q8" s="89"/>
      <c r="S8" s="88" t="str">
        <f t="shared" si="4"/>
        <v/>
      </c>
      <c r="T8" s="89"/>
      <c r="U8" s="88" t="str">
        <f t="shared" si="5"/>
        <v/>
      </c>
      <c r="V8" s="90"/>
      <c r="W8" s="90"/>
      <c r="X8" s="90"/>
      <c r="Y8" s="90"/>
      <c r="Z8" s="90"/>
      <c r="AA8" s="91" t="str">
        <f t="shared" si="2"/>
        <v/>
      </c>
      <c r="AB8" s="89"/>
      <c r="AC8" s="88" t="str">
        <f t="shared" si="3"/>
        <v/>
      </c>
      <c r="AD8" s="90"/>
      <c r="AE8" s="90"/>
      <c r="AF8" s="90"/>
      <c r="AG8" s="90"/>
      <c r="AH8" s="89"/>
    </row>
    <row r="9" spans="2:34" ht="27" customHeight="1" x14ac:dyDescent="0.7">
      <c r="B9" s="88" t="str">
        <f>IF(menu!B24="","",IF(menu!D24="〇",IF(menu!B24&lt;21,_xlfn.UNICHAR(9312-1+menu!B24),_xlfn.UNICHAR(12881-1+menu!B24-20)),menu!B24))</f>
        <v/>
      </c>
      <c r="C9" s="89"/>
      <c r="D9" s="88" t="str">
        <f>IF(menu!C24="","",menu!C24)</f>
        <v/>
      </c>
      <c r="E9" s="90"/>
      <c r="F9" s="90"/>
      <c r="G9" s="90"/>
      <c r="H9" s="90"/>
      <c r="I9" s="90"/>
      <c r="J9" s="91" t="str">
        <f t="shared" si="0"/>
        <v/>
      </c>
      <c r="K9" s="89"/>
      <c r="L9" s="88" t="str">
        <f t="shared" si="1"/>
        <v/>
      </c>
      <c r="M9" s="90"/>
      <c r="N9" s="90"/>
      <c r="O9" s="90"/>
      <c r="P9" s="90"/>
      <c r="Q9" s="89"/>
      <c r="S9" s="88" t="str">
        <f t="shared" si="4"/>
        <v/>
      </c>
      <c r="T9" s="89"/>
      <c r="U9" s="88" t="str">
        <f t="shared" si="5"/>
        <v/>
      </c>
      <c r="V9" s="90"/>
      <c r="W9" s="90"/>
      <c r="X9" s="90"/>
      <c r="Y9" s="90"/>
      <c r="Z9" s="90"/>
      <c r="AA9" s="91" t="str">
        <f t="shared" si="2"/>
        <v/>
      </c>
      <c r="AB9" s="89"/>
      <c r="AC9" s="88" t="str">
        <f t="shared" si="3"/>
        <v/>
      </c>
      <c r="AD9" s="90"/>
      <c r="AE9" s="90"/>
      <c r="AF9" s="90"/>
      <c r="AG9" s="90"/>
      <c r="AH9" s="89"/>
    </row>
    <row r="10" spans="2:34" ht="27" customHeight="1" x14ac:dyDescent="0.7">
      <c r="B10" s="88" t="str">
        <f>IF(menu!B25="","",IF(menu!D25="〇",IF(menu!B25&lt;21,_xlfn.UNICHAR(9312-1+menu!B25),_xlfn.UNICHAR(12881-1+menu!B25-20)),menu!B25))</f>
        <v/>
      </c>
      <c r="C10" s="89"/>
      <c r="D10" s="88" t="str">
        <f>IF(menu!C25="","",menu!C25)</f>
        <v/>
      </c>
      <c r="E10" s="90"/>
      <c r="F10" s="90"/>
      <c r="G10" s="90"/>
      <c r="H10" s="90"/>
      <c r="I10" s="90"/>
      <c r="J10" s="91" t="str">
        <f t="shared" si="0"/>
        <v/>
      </c>
      <c r="K10" s="89"/>
      <c r="L10" s="88" t="str">
        <f t="shared" si="1"/>
        <v/>
      </c>
      <c r="M10" s="90"/>
      <c r="N10" s="90"/>
      <c r="O10" s="90"/>
      <c r="P10" s="90"/>
      <c r="Q10" s="89"/>
      <c r="S10" s="88" t="str">
        <f t="shared" si="4"/>
        <v/>
      </c>
      <c r="T10" s="89"/>
      <c r="U10" s="88" t="str">
        <f t="shared" si="5"/>
        <v/>
      </c>
      <c r="V10" s="90"/>
      <c r="W10" s="90"/>
      <c r="X10" s="90"/>
      <c r="Y10" s="90"/>
      <c r="Z10" s="90"/>
      <c r="AA10" s="91" t="str">
        <f t="shared" si="2"/>
        <v/>
      </c>
      <c r="AB10" s="89"/>
      <c r="AC10" s="88" t="str">
        <f t="shared" si="3"/>
        <v/>
      </c>
      <c r="AD10" s="90"/>
      <c r="AE10" s="90"/>
      <c r="AF10" s="90"/>
      <c r="AG10" s="90"/>
      <c r="AH10" s="89"/>
    </row>
    <row r="11" spans="2:34" ht="27" customHeight="1" x14ac:dyDescent="0.7">
      <c r="B11" s="88" t="str">
        <f>IF(menu!B26="","",IF(menu!D26="〇",IF(menu!B26&lt;21,_xlfn.UNICHAR(9312-1+menu!B26),_xlfn.UNICHAR(12881-1+menu!B26-20)),menu!B26))</f>
        <v/>
      </c>
      <c r="C11" s="89"/>
      <c r="D11" s="88" t="str">
        <f>IF(menu!C26="","",menu!C26)</f>
        <v/>
      </c>
      <c r="E11" s="90"/>
      <c r="F11" s="90"/>
      <c r="G11" s="90"/>
      <c r="H11" s="90"/>
      <c r="I11" s="90"/>
      <c r="J11" s="91" t="str">
        <f t="shared" si="0"/>
        <v/>
      </c>
      <c r="K11" s="89"/>
      <c r="L11" s="88" t="str">
        <f t="shared" si="1"/>
        <v/>
      </c>
      <c r="M11" s="90"/>
      <c r="N11" s="90"/>
      <c r="O11" s="90"/>
      <c r="P11" s="90"/>
      <c r="Q11" s="89"/>
      <c r="S11" s="88" t="str">
        <f t="shared" si="4"/>
        <v/>
      </c>
      <c r="T11" s="89"/>
      <c r="U11" s="88" t="str">
        <f t="shared" si="5"/>
        <v/>
      </c>
      <c r="V11" s="90"/>
      <c r="W11" s="90"/>
      <c r="X11" s="90"/>
      <c r="Y11" s="90"/>
      <c r="Z11" s="90"/>
      <c r="AA11" s="91" t="str">
        <f t="shared" si="2"/>
        <v/>
      </c>
      <c r="AB11" s="89"/>
      <c r="AC11" s="88" t="str">
        <f t="shared" si="3"/>
        <v/>
      </c>
      <c r="AD11" s="90"/>
      <c r="AE11" s="90"/>
      <c r="AF11" s="90"/>
      <c r="AG11" s="90"/>
      <c r="AH11" s="89"/>
    </row>
    <row r="12" spans="2:34" ht="27" customHeight="1" x14ac:dyDescent="0.7">
      <c r="B12" s="88" t="str">
        <f>IF(menu!B27="","",IF(menu!D27="〇",IF(menu!B27&lt;21,_xlfn.UNICHAR(9312-1+menu!B27),_xlfn.UNICHAR(12881-1+menu!B27-20)),menu!B27))</f>
        <v/>
      </c>
      <c r="C12" s="89"/>
      <c r="D12" s="88" t="str">
        <f>IF(menu!C27="","",menu!C27)</f>
        <v/>
      </c>
      <c r="E12" s="90"/>
      <c r="F12" s="90"/>
      <c r="G12" s="90"/>
      <c r="H12" s="90"/>
      <c r="I12" s="90"/>
      <c r="J12" s="91" t="str">
        <f t="shared" si="0"/>
        <v/>
      </c>
      <c r="K12" s="89"/>
      <c r="L12" s="88" t="str">
        <f t="shared" si="1"/>
        <v/>
      </c>
      <c r="M12" s="90"/>
      <c r="N12" s="90"/>
      <c r="O12" s="90"/>
      <c r="P12" s="90"/>
      <c r="Q12" s="89"/>
      <c r="S12" s="88" t="str">
        <f t="shared" si="4"/>
        <v/>
      </c>
      <c r="T12" s="89"/>
      <c r="U12" s="88" t="str">
        <f t="shared" si="5"/>
        <v/>
      </c>
      <c r="V12" s="90"/>
      <c r="W12" s="90"/>
      <c r="X12" s="90"/>
      <c r="Y12" s="90"/>
      <c r="Z12" s="90"/>
      <c r="AA12" s="91" t="str">
        <f t="shared" si="2"/>
        <v/>
      </c>
      <c r="AB12" s="89"/>
      <c r="AC12" s="88" t="str">
        <f t="shared" si="3"/>
        <v/>
      </c>
      <c r="AD12" s="90"/>
      <c r="AE12" s="90"/>
      <c r="AF12" s="90"/>
      <c r="AG12" s="90"/>
      <c r="AH12" s="89"/>
    </row>
    <row r="13" spans="2:34" ht="27" customHeight="1" x14ac:dyDescent="0.7">
      <c r="B13" s="88" t="str">
        <f>IF(menu!B28="","",IF(menu!D28="〇",IF(menu!B28&lt;21,_xlfn.UNICHAR(9312-1+menu!B28),_xlfn.UNICHAR(12881-1+menu!B28-20)),menu!B28))</f>
        <v/>
      </c>
      <c r="C13" s="89"/>
      <c r="D13" s="88" t="str">
        <f>IF(menu!C28="","",menu!C28)</f>
        <v/>
      </c>
      <c r="E13" s="90"/>
      <c r="F13" s="90"/>
      <c r="G13" s="90"/>
      <c r="H13" s="90"/>
      <c r="I13" s="90"/>
      <c r="J13" s="91" t="str">
        <f t="shared" si="0"/>
        <v/>
      </c>
      <c r="K13" s="89"/>
      <c r="L13" s="88" t="str">
        <f t="shared" si="1"/>
        <v/>
      </c>
      <c r="M13" s="90"/>
      <c r="N13" s="90"/>
      <c r="O13" s="90"/>
      <c r="P13" s="90"/>
      <c r="Q13" s="89"/>
      <c r="S13" s="88" t="str">
        <f t="shared" si="4"/>
        <v/>
      </c>
      <c r="T13" s="89"/>
      <c r="U13" s="88" t="str">
        <f t="shared" si="5"/>
        <v/>
      </c>
      <c r="V13" s="90"/>
      <c r="W13" s="90"/>
      <c r="X13" s="90"/>
      <c r="Y13" s="90"/>
      <c r="Z13" s="90"/>
      <c r="AA13" s="91" t="str">
        <f t="shared" si="2"/>
        <v/>
      </c>
      <c r="AB13" s="89"/>
      <c r="AC13" s="88" t="str">
        <f t="shared" si="3"/>
        <v/>
      </c>
      <c r="AD13" s="90"/>
      <c r="AE13" s="90"/>
      <c r="AF13" s="90"/>
      <c r="AG13" s="90"/>
      <c r="AH13" s="89"/>
    </row>
    <row r="14" spans="2:34" ht="27" customHeight="1" x14ac:dyDescent="0.7">
      <c r="B14" s="88" t="str">
        <f>IF(menu!B29="","",IF(menu!D29="〇",IF(menu!B29&lt;21,_xlfn.UNICHAR(9312-1+menu!B29),_xlfn.UNICHAR(12881-1+menu!B29-20)),menu!B29))</f>
        <v/>
      </c>
      <c r="C14" s="89"/>
      <c r="D14" s="88" t="str">
        <f>IF(menu!C29="","",menu!C29)</f>
        <v/>
      </c>
      <c r="E14" s="90"/>
      <c r="F14" s="90"/>
      <c r="G14" s="90"/>
      <c r="H14" s="90"/>
      <c r="I14" s="90"/>
      <c r="J14" s="91" t="str">
        <f t="shared" si="0"/>
        <v/>
      </c>
      <c r="K14" s="89"/>
      <c r="L14" s="88" t="str">
        <f t="shared" si="1"/>
        <v/>
      </c>
      <c r="M14" s="90"/>
      <c r="N14" s="90"/>
      <c r="O14" s="90"/>
      <c r="P14" s="90"/>
      <c r="Q14" s="89"/>
      <c r="S14" s="88" t="str">
        <f t="shared" si="4"/>
        <v/>
      </c>
      <c r="T14" s="89"/>
      <c r="U14" s="88" t="str">
        <f t="shared" si="5"/>
        <v/>
      </c>
      <c r="V14" s="90"/>
      <c r="W14" s="90"/>
      <c r="X14" s="90"/>
      <c r="Y14" s="90"/>
      <c r="Z14" s="90"/>
      <c r="AA14" s="91" t="str">
        <f t="shared" si="2"/>
        <v/>
      </c>
      <c r="AB14" s="89"/>
      <c r="AC14" s="88" t="str">
        <f t="shared" si="3"/>
        <v/>
      </c>
      <c r="AD14" s="90"/>
      <c r="AE14" s="90"/>
      <c r="AF14" s="90"/>
      <c r="AG14" s="90"/>
      <c r="AH14" s="89"/>
    </row>
    <row r="15" spans="2:34" ht="27" customHeight="1" x14ac:dyDescent="0.7">
      <c r="B15" s="88" t="str">
        <f>IF(menu!B30="","",IF(menu!D30="〇",IF(menu!B30&lt;21,_xlfn.UNICHAR(9312-1+menu!B30),_xlfn.UNICHAR(12881-1+menu!B30-20)),menu!B30))</f>
        <v/>
      </c>
      <c r="C15" s="89"/>
      <c r="D15" s="88" t="str">
        <f>IF(menu!C30="","",menu!C30)</f>
        <v/>
      </c>
      <c r="E15" s="90"/>
      <c r="F15" s="90"/>
      <c r="G15" s="90"/>
      <c r="H15" s="90"/>
      <c r="I15" s="90"/>
      <c r="J15" s="91" t="str">
        <f t="shared" si="0"/>
        <v/>
      </c>
      <c r="K15" s="89"/>
      <c r="L15" s="88" t="str">
        <f t="shared" si="1"/>
        <v/>
      </c>
      <c r="M15" s="90"/>
      <c r="N15" s="90"/>
      <c r="O15" s="90"/>
      <c r="P15" s="90"/>
      <c r="Q15" s="89"/>
      <c r="S15" s="88" t="str">
        <f t="shared" si="4"/>
        <v/>
      </c>
      <c r="T15" s="89"/>
      <c r="U15" s="88" t="str">
        <f t="shared" si="5"/>
        <v/>
      </c>
      <c r="V15" s="90"/>
      <c r="W15" s="90"/>
      <c r="X15" s="90"/>
      <c r="Y15" s="90"/>
      <c r="Z15" s="90"/>
      <c r="AA15" s="91" t="str">
        <f t="shared" si="2"/>
        <v/>
      </c>
      <c r="AB15" s="89"/>
      <c r="AC15" s="88" t="str">
        <f t="shared" si="3"/>
        <v/>
      </c>
      <c r="AD15" s="90"/>
      <c r="AE15" s="90"/>
      <c r="AF15" s="90"/>
      <c r="AG15" s="90"/>
      <c r="AH15" s="89"/>
    </row>
    <row r="16" spans="2:34" ht="27" customHeight="1" x14ac:dyDescent="0.7">
      <c r="B16" s="88" t="str">
        <f>IF(menu!B31="","",IF(menu!D31="〇",IF(menu!B31&lt;21,_xlfn.UNICHAR(9312-1+menu!B31),_xlfn.UNICHAR(12881-1+menu!B31-20)),menu!B31))</f>
        <v/>
      </c>
      <c r="C16" s="89"/>
      <c r="D16" s="88" t="str">
        <f>IF(menu!C31="","",menu!C31)</f>
        <v/>
      </c>
      <c r="E16" s="90"/>
      <c r="F16" s="90"/>
      <c r="G16" s="90"/>
      <c r="H16" s="90"/>
      <c r="I16" s="90"/>
      <c r="J16" s="91" t="str">
        <f t="shared" si="0"/>
        <v/>
      </c>
      <c r="K16" s="89"/>
      <c r="L16" s="88" t="str">
        <f t="shared" si="1"/>
        <v/>
      </c>
      <c r="M16" s="90"/>
      <c r="N16" s="90"/>
      <c r="O16" s="90"/>
      <c r="P16" s="90"/>
      <c r="Q16" s="89"/>
      <c r="S16" s="88" t="str">
        <f t="shared" si="4"/>
        <v/>
      </c>
      <c r="T16" s="89"/>
      <c r="U16" s="88" t="str">
        <f t="shared" si="5"/>
        <v/>
      </c>
      <c r="V16" s="90"/>
      <c r="W16" s="90"/>
      <c r="X16" s="90"/>
      <c r="Y16" s="90"/>
      <c r="Z16" s="90"/>
      <c r="AA16" s="91" t="str">
        <f t="shared" si="2"/>
        <v/>
      </c>
      <c r="AB16" s="89"/>
      <c r="AC16" s="88" t="str">
        <f t="shared" si="3"/>
        <v/>
      </c>
      <c r="AD16" s="90"/>
      <c r="AE16" s="90"/>
      <c r="AF16" s="90"/>
      <c r="AG16" s="90"/>
      <c r="AH16" s="89"/>
    </row>
    <row r="17" spans="2:34" ht="27" customHeight="1" x14ac:dyDescent="0.7">
      <c r="B17" s="88" t="str">
        <f>IF(menu!B32="","",IF(menu!D32="〇",IF(menu!B32&lt;21,_xlfn.UNICHAR(9312-1+menu!B32),_xlfn.UNICHAR(12881-1+menu!B32-20)),menu!B32))</f>
        <v/>
      </c>
      <c r="C17" s="89"/>
      <c r="D17" s="88" t="str">
        <f>IF(menu!C32="","",menu!C32)</f>
        <v/>
      </c>
      <c r="E17" s="90"/>
      <c r="F17" s="90"/>
      <c r="G17" s="90"/>
      <c r="H17" s="90"/>
      <c r="I17" s="90"/>
      <c r="J17" s="91" t="str">
        <f t="shared" si="0"/>
        <v/>
      </c>
      <c r="K17" s="89"/>
      <c r="L17" s="88" t="str">
        <f t="shared" si="1"/>
        <v/>
      </c>
      <c r="M17" s="90"/>
      <c r="N17" s="90"/>
      <c r="O17" s="90"/>
      <c r="P17" s="90"/>
      <c r="Q17" s="89"/>
      <c r="S17" s="88" t="str">
        <f t="shared" si="4"/>
        <v/>
      </c>
      <c r="T17" s="89"/>
      <c r="U17" s="88" t="str">
        <f t="shared" si="5"/>
        <v/>
      </c>
      <c r="V17" s="90"/>
      <c r="W17" s="90"/>
      <c r="X17" s="90"/>
      <c r="Y17" s="90"/>
      <c r="Z17" s="90"/>
      <c r="AA17" s="91" t="str">
        <f t="shared" si="2"/>
        <v/>
      </c>
      <c r="AB17" s="89"/>
      <c r="AC17" s="88" t="str">
        <f t="shared" si="3"/>
        <v/>
      </c>
      <c r="AD17" s="90"/>
      <c r="AE17" s="90"/>
      <c r="AF17" s="90"/>
      <c r="AG17" s="90"/>
      <c r="AH17" s="89"/>
    </row>
    <row r="18" spans="2:34" ht="27" customHeight="1" x14ac:dyDescent="0.7">
      <c r="B18" s="35" t="s">
        <v>6</v>
      </c>
      <c r="C18" s="37"/>
      <c r="D18" s="88" t="str">
        <f>IF(menu!C14="","",menu!C14)</f>
        <v/>
      </c>
      <c r="E18" s="90"/>
      <c r="F18" s="90"/>
      <c r="G18" s="90"/>
      <c r="H18" s="90"/>
      <c r="I18" s="90"/>
      <c r="J18" s="80" t="s">
        <v>6</v>
      </c>
      <c r="K18" s="37"/>
      <c r="L18" s="88" t="str">
        <f t="shared" ref="L18:L20" si="6">IF(D18="","",D18)</f>
        <v/>
      </c>
      <c r="M18" s="90"/>
      <c r="N18" s="90"/>
      <c r="O18" s="90"/>
      <c r="P18" s="90"/>
      <c r="Q18" s="89"/>
      <c r="S18" s="35" t="s">
        <v>6</v>
      </c>
      <c r="T18" s="37"/>
      <c r="U18" s="88" t="str">
        <f t="shared" si="5"/>
        <v/>
      </c>
      <c r="V18" s="90"/>
      <c r="W18" s="90"/>
      <c r="X18" s="90"/>
      <c r="Y18" s="90"/>
      <c r="Z18" s="90"/>
      <c r="AA18" s="80" t="s">
        <v>6</v>
      </c>
      <c r="AB18" s="37"/>
      <c r="AC18" s="88" t="str">
        <f t="shared" ref="AC18:AC20" si="7">IF(U18="","",U18)</f>
        <v/>
      </c>
      <c r="AD18" s="90"/>
      <c r="AE18" s="90"/>
      <c r="AF18" s="90"/>
      <c r="AG18" s="90"/>
      <c r="AH18" s="89"/>
    </row>
    <row r="19" spans="2:34" ht="27" customHeight="1" x14ac:dyDescent="0.7">
      <c r="B19" s="35" t="s">
        <v>7</v>
      </c>
      <c r="C19" s="37"/>
      <c r="D19" s="88" t="str">
        <f>IF(menu!C15="","",menu!C15)</f>
        <v/>
      </c>
      <c r="E19" s="90"/>
      <c r="F19" s="90"/>
      <c r="G19" s="90"/>
      <c r="H19" s="90"/>
      <c r="I19" s="90"/>
      <c r="J19" s="80" t="s">
        <v>7</v>
      </c>
      <c r="K19" s="37"/>
      <c r="L19" s="88" t="str">
        <f t="shared" si="6"/>
        <v/>
      </c>
      <c r="M19" s="90"/>
      <c r="N19" s="90"/>
      <c r="O19" s="90"/>
      <c r="P19" s="90"/>
      <c r="Q19" s="89"/>
      <c r="S19" s="35" t="s">
        <v>7</v>
      </c>
      <c r="T19" s="37"/>
      <c r="U19" s="88" t="str">
        <f t="shared" si="5"/>
        <v/>
      </c>
      <c r="V19" s="90"/>
      <c r="W19" s="90"/>
      <c r="X19" s="90"/>
      <c r="Y19" s="90"/>
      <c r="Z19" s="90"/>
      <c r="AA19" s="80" t="s">
        <v>7</v>
      </c>
      <c r="AB19" s="37"/>
      <c r="AC19" s="88" t="str">
        <f t="shared" si="7"/>
        <v/>
      </c>
      <c r="AD19" s="90"/>
      <c r="AE19" s="90"/>
      <c r="AF19" s="90"/>
      <c r="AG19" s="90"/>
      <c r="AH19" s="89"/>
    </row>
    <row r="20" spans="2:34" ht="27" customHeight="1" x14ac:dyDescent="0.7">
      <c r="B20" s="35" t="s">
        <v>13</v>
      </c>
      <c r="C20" s="37"/>
      <c r="D20" s="88" t="str">
        <f>IF(menu!C17="","",menu!C17)</f>
        <v/>
      </c>
      <c r="E20" s="90"/>
      <c r="F20" s="90"/>
      <c r="G20" s="90"/>
      <c r="H20" s="90"/>
      <c r="I20" s="90"/>
      <c r="J20" s="80" t="s">
        <v>13</v>
      </c>
      <c r="K20" s="37"/>
      <c r="L20" s="88" t="str">
        <f t="shared" si="6"/>
        <v/>
      </c>
      <c r="M20" s="90"/>
      <c r="N20" s="90"/>
      <c r="O20" s="90"/>
      <c r="P20" s="90"/>
      <c r="Q20" s="89"/>
      <c r="S20" s="35" t="s">
        <v>13</v>
      </c>
      <c r="T20" s="37"/>
      <c r="U20" s="88" t="str">
        <f t="shared" si="5"/>
        <v/>
      </c>
      <c r="V20" s="90"/>
      <c r="W20" s="90"/>
      <c r="X20" s="90"/>
      <c r="Y20" s="90"/>
      <c r="Z20" s="90"/>
      <c r="AA20" s="80" t="s">
        <v>13</v>
      </c>
      <c r="AB20" s="37"/>
      <c r="AC20" s="88" t="str">
        <f t="shared" si="7"/>
        <v/>
      </c>
      <c r="AD20" s="90"/>
      <c r="AE20" s="90"/>
      <c r="AF20" s="90"/>
      <c r="AG20" s="90"/>
      <c r="AH20" s="89"/>
    </row>
    <row r="21" spans="2:34" ht="35.450000000000003" customHeight="1" x14ac:dyDescent="0.7"/>
    <row r="22" spans="2:34" ht="15.6" customHeight="1" x14ac:dyDescent="0.7">
      <c r="B22" s="81" t="s">
        <v>34</v>
      </c>
      <c r="C22" s="82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82" t="s">
        <v>34</v>
      </c>
      <c r="Q22" s="83"/>
      <c r="S22" s="81" t="s">
        <v>34</v>
      </c>
      <c r="T22" s="82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82" t="s">
        <v>34</v>
      </c>
      <c r="AH22" s="83"/>
    </row>
    <row r="23" spans="2:34" ht="25.8" customHeight="1" x14ac:dyDescent="0.7">
      <c r="B23" s="107" t="s">
        <v>36</v>
      </c>
      <c r="C23" s="108"/>
      <c r="D23" s="111" t="str">
        <f>IF(D2="","",D2)</f>
        <v/>
      </c>
      <c r="E23" s="111"/>
      <c r="F23" s="111"/>
      <c r="G23" s="111"/>
      <c r="H23" s="111"/>
      <c r="I23" s="84" t="s">
        <v>0</v>
      </c>
      <c r="J23" s="85"/>
      <c r="K23" s="111" t="str">
        <f>IF(D23="","",D23)</f>
        <v/>
      </c>
      <c r="L23" s="111"/>
      <c r="M23" s="111"/>
      <c r="N23" s="111"/>
      <c r="O23" s="111"/>
      <c r="P23" s="108" t="s">
        <v>36</v>
      </c>
      <c r="Q23" s="113"/>
      <c r="S23" s="107" t="s">
        <v>36</v>
      </c>
      <c r="T23" s="108"/>
      <c r="U23" s="111" t="str">
        <f>IF(U2="","",U2)</f>
        <v/>
      </c>
      <c r="V23" s="111"/>
      <c r="W23" s="111"/>
      <c r="X23" s="111"/>
      <c r="Y23" s="111"/>
      <c r="Z23" s="84" t="s">
        <v>0</v>
      </c>
      <c r="AA23" s="85"/>
      <c r="AB23" s="111" t="str">
        <f>IF(U23="","",U23)</f>
        <v/>
      </c>
      <c r="AC23" s="111"/>
      <c r="AD23" s="111"/>
      <c r="AE23" s="111"/>
      <c r="AF23" s="111"/>
      <c r="AG23" s="108" t="s">
        <v>36</v>
      </c>
      <c r="AH23" s="113"/>
    </row>
    <row r="24" spans="2:34" ht="25.8" customHeight="1" x14ac:dyDescent="0.7">
      <c r="B24" s="109"/>
      <c r="C24" s="110"/>
      <c r="D24" s="112"/>
      <c r="E24" s="112"/>
      <c r="F24" s="112"/>
      <c r="G24" s="112"/>
      <c r="H24" s="112"/>
      <c r="I24" s="16"/>
      <c r="J24" s="16"/>
      <c r="K24" s="112"/>
      <c r="L24" s="112"/>
      <c r="M24" s="112"/>
      <c r="N24" s="112"/>
      <c r="O24" s="112"/>
      <c r="P24" s="110"/>
      <c r="Q24" s="114"/>
      <c r="S24" s="109"/>
      <c r="T24" s="110"/>
      <c r="U24" s="112"/>
      <c r="V24" s="112"/>
      <c r="W24" s="112"/>
      <c r="X24" s="112"/>
      <c r="Y24" s="112"/>
      <c r="Z24" s="16"/>
      <c r="AA24" s="16"/>
      <c r="AB24" s="112"/>
      <c r="AC24" s="112"/>
      <c r="AD24" s="112"/>
      <c r="AE24" s="112"/>
      <c r="AF24" s="112"/>
      <c r="AG24" s="110"/>
      <c r="AH24" s="114"/>
    </row>
    <row r="25" spans="2:34" ht="24.4" customHeight="1" x14ac:dyDescent="0.7">
      <c r="B25" s="35" t="s">
        <v>35</v>
      </c>
      <c r="C25" s="37"/>
      <c r="D25" s="35" t="s">
        <v>37</v>
      </c>
      <c r="E25" s="36"/>
      <c r="F25" s="36"/>
      <c r="G25" s="36"/>
      <c r="H25" s="36"/>
      <c r="I25" s="36"/>
      <c r="J25" s="80" t="s">
        <v>35</v>
      </c>
      <c r="K25" s="37"/>
      <c r="L25" s="35" t="s">
        <v>37</v>
      </c>
      <c r="M25" s="36"/>
      <c r="N25" s="36"/>
      <c r="O25" s="36"/>
      <c r="P25" s="36"/>
      <c r="Q25" s="37"/>
      <c r="S25" s="35" t="s">
        <v>35</v>
      </c>
      <c r="T25" s="37"/>
      <c r="U25" s="35" t="s">
        <v>37</v>
      </c>
      <c r="V25" s="36"/>
      <c r="W25" s="36"/>
      <c r="X25" s="36"/>
      <c r="Y25" s="36"/>
      <c r="Z25" s="36"/>
      <c r="AA25" s="80" t="s">
        <v>35</v>
      </c>
      <c r="AB25" s="37"/>
      <c r="AC25" s="35" t="s">
        <v>37</v>
      </c>
      <c r="AD25" s="36"/>
      <c r="AE25" s="36"/>
      <c r="AF25" s="36"/>
      <c r="AG25" s="36"/>
      <c r="AH25" s="37"/>
    </row>
    <row r="26" spans="2:34" ht="27" customHeight="1" x14ac:dyDescent="0.7">
      <c r="B26" s="88" t="str">
        <f>IF(B5="","",B5)</f>
        <v/>
      </c>
      <c r="C26" s="89"/>
      <c r="D26" s="88" t="str">
        <f>IF(D5="","",D5)</f>
        <v/>
      </c>
      <c r="E26" s="90"/>
      <c r="F26" s="90"/>
      <c r="G26" s="90"/>
      <c r="H26" s="90"/>
      <c r="I26" s="90"/>
      <c r="J26" s="91" t="str">
        <f t="shared" ref="J26:J38" si="8">IF(B26="","",B26)</f>
        <v/>
      </c>
      <c r="K26" s="89"/>
      <c r="L26" s="88" t="str">
        <f t="shared" ref="L26:L38" si="9">IF(D26="","",D26)</f>
        <v/>
      </c>
      <c r="M26" s="90"/>
      <c r="N26" s="90"/>
      <c r="O26" s="90"/>
      <c r="P26" s="90"/>
      <c r="Q26" s="89"/>
      <c r="S26" s="88" t="str">
        <f>IF(S5="","",S5)</f>
        <v/>
      </c>
      <c r="T26" s="89"/>
      <c r="U26" s="88" t="str">
        <f>IF(U5="","",U5)</f>
        <v/>
      </c>
      <c r="V26" s="90"/>
      <c r="W26" s="90"/>
      <c r="X26" s="90"/>
      <c r="Y26" s="90"/>
      <c r="Z26" s="90"/>
      <c r="AA26" s="91" t="str">
        <f t="shared" ref="AA26:AA38" si="10">IF(S26="","",S26)</f>
        <v/>
      </c>
      <c r="AB26" s="89"/>
      <c r="AC26" s="88" t="str">
        <f t="shared" ref="AC26:AC38" si="11">IF(U26="","",U26)</f>
        <v/>
      </c>
      <c r="AD26" s="90"/>
      <c r="AE26" s="90"/>
      <c r="AF26" s="90"/>
      <c r="AG26" s="90"/>
      <c r="AH26" s="89"/>
    </row>
    <row r="27" spans="2:34" ht="27" customHeight="1" x14ac:dyDescent="0.7">
      <c r="B27" s="88" t="str">
        <f t="shared" ref="B27:B38" si="12">IF(B6="","",B6)</f>
        <v/>
      </c>
      <c r="C27" s="89"/>
      <c r="D27" s="88" t="str">
        <f t="shared" ref="D27:D41" si="13">IF(D6="","",D6)</f>
        <v/>
      </c>
      <c r="E27" s="90"/>
      <c r="F27" s="90"/>
      <c r="G27" s="90"/>
      <c r="H27" s="90"/>
      <c r="I27" s="90"/>
      <c r="J27" s="91" t="str">
        <f t="shared" si="8"/>
        <v/>
      </c>
      <c r="K27" s="89"/>
      <c r="L27" s="88" t="str">
        <f t="shared" si="9"/>
        <v/>
      </c>
      <c r="M27" s="90"/>
      <c r="N27" s="90"/>
      <c r="O27" s="90"/>
      <c r="P27" s="90"/>
      <c r="Q27" s="89"/>
      <c r="S27" s="88" t="str">
        <f t="shared" ref="S27:S38" si="14">IF(S6="","",S6)</f>
        <v/>
      </c>
      <c r="T27" s="89"/>
      <c r="U27" s="88" t="str">
        <f t="shared" ref="U27:U41" si="15">IF(U6="","",U6)</f>
        <v/>
      </c>
      <c r="V27" s="90"/>
      <c r="W27" s="90"/>
      <c r="X27" s="90"/>
      <c r="Y27" s="90"/>
      <c r="Z27" s="90"/>
      <c r="AA27" s="91" t="str">
        <f t="shared" si="10"/>
        <v/>
      </c>
      <c r="AB27" s="89"/>
      <c r="AC27" s="88" t="str">
        <f t="shared" si="11"/>
        <v/>
      </c>
      <c r="AD27" s="90"/>
      <c r="AE27" s="90"/>
      <c r="AF27" s="90"/>
      <c r="AG27" s="90"/>
      <c r="AH27" s="89"/>
    </row>
    <row r="28" spans="2:34" ht="27" customHeight="1" x14ac:dyDescent="0.7">
      <c r="B28" s="88" t="str">
        <f t="shared" si="12"/>
        <v/>
      </c>
      <c r="C28" s="89"/>
      <c r="D28" s="88" t="str">
        <f t="shared" si="13"/>
        <v/>
      </c>
      <c r="E28" s="90"/>
      <c r="F28" s="90"/>
      <c r="G28" s="90"/>
      <c r="H28" s="90"/>
      <c r="I28" s="90"/>
      <c r="J28" s="91" t="str">
        <f t="shared" si="8"/>
        <v/>
      </c>
      <c r="K28" s="89"/>
      <c r="L28" s="88" t="str">
        <f t="shared" si="9"/>
        <v/>
      </c>
      <c r="M28" s="90"/>
      <c r="N28" s="90"/>
      <c r="O28" s="90"/>
      <c r="P28" s="90"/>
      <c r="Q28" s="89"/>
      <c r="S28" s="88" t="str">
        <f t="shared" si="14"/>
        <v/>
      </c>
      <c r="T28" s="89"/>
      <c r="U28" s="88" t="str">
        <f t="shared" si="15"/>
        <v/>
      </c>
      <c r="V28" s="90"/>
      <c r="W28" s="90"/>
      <c r="X28" s="90"/>
      <c r="Y28" s="90"/>
      <c r="Z28" s="90"/>
      <c r="AA28" s="91" t="str">
        <f t="shared" si="10"/>
        <v/>
      </c>
      <c r="AB28" s="89"/>
      <c r="AC28" s="88" t="str">
        <f t="shared" si="11"/>
        <v/>
      </c>
      <c r="AD28" s="90"/>
      <c r="AE28" s="90"/>
      <c r="AF28" s="90"/>
      <c r="AG28" s="90"/>
      <c r="AH28" s="89"/>
    </row>
    <row r="29" spans="2:34" ht="27" customHeight="1" x14ac:dyDescent="0.7">
      <c r="B29" s="88" t="str">
        <f t="shared" si="12"/>
        <v/>
      </c>
      <c r="C29" s="89"/>
      <c r="D29" s="88" t="str">
        <f t="shared" si="13"/>
        <v/>
      </c>
      <c r="E29" s="90"/>
      <c r="F29" s="90"/>
      <c r="G29" s="90"/>
      <c r="H29" s="90"/>
      <c r="I29" s="90"/>
      <c r="J29" s="91" t="str">
        <f t="shared" si="8"/>
        <v/>
      </c>
      <c r="K29" s="89"/>
      <c r="L29" s="88" t="str">
        <f t="shared" si="9"/>
        <v/>
      </c>
      <c r="M29" s="90"/>
      <c r="N29" s="90"/>
      <c r="O29" s="90"/>
      <c r="P29" s="90"/>
      <c r="Q29" s="89"/>
      <c r="S29" s="88" t="str">
        <f t="shared" si="14"/>
        <v/>
      </c>
      <c r="T29" s="89"/>
      <c r="U29" s="88" t="str">
        <f t="shared" si="15"/>
        <v/>
      </c>
      <c r="V29" s="90"/>
      <c r="W29" s="90"/>
      <c r="X29" s="90"/>
      <c r="Y29" s="90"/>
      <c r="Z29" s="90"/>
      <c r="AA29" s="91" t="str">
        <f t="shared" si="10"/>
        <v/>
      </c>
      <c r="AB29" s="89"/>
      <c r="AC29" s="88" t="str">
        <f t="shared" si="11"/>
        <v/>
      </c>
      <c r="AD29" s="90"/>
      <c r="AE29" s="90"/>
      <c r="AF29" s="90"/>
      <c r="AG29" s="90"/>
      <c r="AH29" s="89"/>
    </row>
    <row r="30" spans="2:34" ht="27" customHeight="1" x14ac:dyDescent="0.7">
      <c r="B30" s="88" t="str">
        <f t="shared" si="12"/>
        <v/>
      </c>
      <c r="C30" s="89"/>
      <c r="D30" s="88" t="str">
        <f t="shared" si="13"/>
        <v/>
      </c>
      <c r="E30" s="90"/>
      <c r="F30" s="90"/>
      <c r="G30" s="90"/>
      <c r="H30" s="90"/>
      <c r="I30" s="90"/>
      <c r="J30" s="91" t="str">
        <f t="shared" si="8"/>
        <v/>
      </c>
      <c r="K30" s="89"/>
      <c r="L30" s="88" t="str">
        <f t="shared" si="9"/>
        <v/>
      </c>
      <c r="M30" s="90"/>
      <c r="N30" s="90"/>
      <c r="O30" s="90"/>
      <c r="P30" s="90"/>
      <c r="Q30" s="89"/>
      <c r="S30" s="88" t="str">
        <f t="shared" si="14"/>
        <v/>
      </c>
      <c r="T30" s="89"/>
      <c r="U30" s="88" t="str">
        <f t="shared" si="15"/>
        <v/>
      </c>
      <c r="V30" s="90"/>
      <c r="W30" s="90"/>
      <c r="X30" s="90"/>
      <c r="Y30" s="90"/>
      <c r="Z30" s="90"/>
      <c r="AA30" s="91" t="str">
        <f t="shared" si="10"/>
        <v/>
      </c>
      <c r="AB30" s="89"/>
      <c r="AC30" s="88" t="str">
        <f t="shared" si="11"/>
        <v/>
      </c>
      <c r="AD30" s="90"/>
      <c r="AE30" s="90"/>
      <c r="AF30" s="90"/>
      <c r="AG30" s="90"/>
      <c r="AH30" s="89"/>
    </row>
    <row r="31" spans="2:34" ht="27" customHeight="1" x14ac:dyDescent="0.7">
      <c r="B31" s="88" t="str">
        <f t="shared" si="12"/>
        <v/>
      </c>
      <c r="C31" s="89"/>
      <c r="D31" s="88" t="str">
        <f t="shared" si="13"/>
        <v/>
      </c>
      <c r="E31" s="90"/>
      <c r="F31" s="90"/>
      <c r="G31" s="90"/>
      <c r="H31" s="90"/>
      <c r="I31" s="90"/>
      <c r="J31" s="91" t="str">
        <f t="shared" si="8"/>
        <v/>
      </c>
      <c r="K31" s="89"/>
      <c r="L31" s="88" t="str">
        <f t="shared" si="9"/>
        <v/>
      </c>
      <c r="M31" s="90"/>
      <c r="N31" s="90"/>
      <c r="O31" s="90"/>
      <c r="P31" s="90"/>
      <c r="Q31" s="89"/>
      <c r="S31" s="88" t="str">
        <f t="shared" si="14"/>
        <v/>
      </c>
      <c r="T31" s="89"/>
      <c r="U31" s="88" t="str">
        <f t="shared" si="15"/>
        <v/>
      </c>
      <c r="V31" s="90"/>
      <c r="W31" s="90"/>
      <c r="X31" s="90"/>
      <c r="Y31" s="90"/>
      <c r="Z31" s="90"/>
      <c r="AA31" s="91" t="str">
        <f t="shared" si="10"/>
        <v/>
      </c>
      <c r="AB31" s="89"/>
      <c r="AC31" s="88" t="str">
        <f t="shared" si="11"/>
        <v/>
      </c>
      <c r="AD31" s="90"/>
      <c r="AE31" s="90"/>
      <c r="AF31" s="90"/>
      <c r="AG31" s="90"/>
      <c r="AH31" s="89"/>
    </row>
    <row r="32" spans="2:34" ht="27" customHeight="1" x14ac:dyDescent="0.7">
      <c r="B32" s="88" t="str">
        <f t="shared" si="12"/>
        <v/>
      </c>
      <c r="C32" s="89"/>
      <c r="D32" s="88" t="str">
        <f t="shared" si="13"/>
        <v/>
      </c>
      <c r="E32" s="90"/>
      <c r="F32" s="90"/>
      <c r="G32" s="90"/>
      <c r="H32" s="90"/>
      <c r="I32" s="90"/>
      <c r="J32" s="91" t="str">
        <f t="shared" si="8"/>
        <v/>
      </c>
      <c r="K32" s="89"/>
      <c r="L32" s="88" t="str">
        <f t="shared" si="9"/>
        <v/>
      </c>
      <c r="M32" s="90"/>
      <c r="N32" s="90"/>
      <c r="O32" s="90"/>
      <c r="P32" s="90"/>
      <c r="Q32" s="89"/>
      <c r="S32" s="88" t="str">
        <f t="shared" si="14"/>
        <v/>
      </c>
      <c r="T32" s="89"/>
      <c r="U32" s="88" t="str">
        <f t="shared" si="15"/>
        <v/>
      </c>
      <c r="V32" s="90"/>
      <c r="W32" s="90"/>
      <c r="X32" s="90"/>
      <c r="Y32" s="90"/>
      <c r="Z32" s="90"/>
      <c r="AA32" s="91" t="str">
        <f t="shared" si="10"/>
        <v/>
      </c>
      <c r="AB32" s="89"/>
      <c r="AC32" s="88" t="str">
        <f t="shared" si="11"/>
        <v/>
      </c>
      <c r="AD32" s="90"/>
      <c r="AE32" s="90"/>
      <c r="AF32" s="90"/>
      <c r="AG32" s="90"/>
      <c r="AH32" s="89"/>
    </row>
    <row r="33" spans="2:34" ht="27" customHeight="1" x14ac:dyDescent="0.7">
      <c r="B33" s="88" t="str">
        <f t="shared" si="12"/>
        <v/>
      </c>
      <c r="C33" s="89"/>
      <c r="D33" s="88" t="str">
        <f t="shared" si="13"/>
        <v/>
      </c>
      <c r="E33" s="90"/>
      <c r="F33" s="90"/>
      <c r="G33" s="90"/>
      <c r="H33" s="90"/>
      <c r="I33" s="90"/>
      <c r="J33" s="91" t="str">
        <f t="shared" si="8"/>
        <v/>
      </c>
      <c r="K33" s="89"/>
      <c r="L33" s="88" t="str">
        <f t="shared" si="9"/>
        <v/>
      </c>
      <c r="M33" s="90"/>
      <c r="N33" s="90"/>
      <c r="O33" s="90"/>
      <c r="P33" s="90"/>
      <c r="Q33" s="89"/>
      <c r="S33" s="88" t="str">
        <f t="shared" si="14"/>
        <v/>
      </c>
      <c r="T33" s="89"/>
      <c r="U33" s="88" t="str">
        <f t="shared" si="15"/>
        <v/>
      </c>
      <c r="V33" s="90"/>
      <c r="W33" s="90"/>
      <c r="X33" s="90"/>
      <c r="Y33" s="90"/>
      <c r="Z33" s="90"/>
      <c r="AA33" s="91" t="str">
        <f t="shared" si="10"/>
        <v/>
      </c>
      <c r="AB33" s="89"/>
      <c r="AC33" s="88" t="str">
        <f t="shared" si="11"/>
        <v/>
      </c>
      <c r="AD33" s="90"/>
      <c r="AE33" s="90"/>
      <c r="AF33" s="90"/>
      <c r="AG33" s="90"/>
      <c r="AH33" s="89"/>
    </row>
    <row r="34" spans="2:34" ht="27" customHeight="1" x14ac:dyDescent="0.7">
      <c r="B34" s="88" t="str">
        <f t="shared" si="12"/>
        <v/>
      </c>
      <c r="C34" s="89"/>
      <c r="D34" s="88" t="str">
        <f t="shared" si="13"/>
        <v/>
      </c>
      <c r="E34" s="90"/>
      <c r="F34" s="90"/>
      <c r="G34" s="90"/>
      <c r="H34" s="90"/>
      <c r="I34" s="90"/>
      <c r="J34" s="91" t="str">
        <f t="shared" si="8"/>
        <v/>
      </c>
      <c r="K34" s="89"/>
      <c r="L34" s="88" t="str">
        <f t="shared" si="9"/>
        <v/>
      </c>
      <c r="M34" s="90"/>
      <c r="N34" s="90"/>
      <c r="O34" s="90"/>
      <c r="P34" s="90"/>
      <c r="Q34" s="89"/>
      <c r="S34" s="88" t="str">
        <f t="shared" si="14"/>
        <v/>
      </c>
      <c r="T34" s="89"/>
      <c r="U34" s="88" t="str">
        <f t="shared" si="15"/>
        <v/>
      </c>
      <c r="V34" s="90"/>
      <c r="W34" s="90"/>
      <c r="X34" s="90"/>
      <c r="Y34" s="90"/>
      <c r="Z34" s="90"/>
      <c r="AA34" s="91" t="str">
        <f t="shared" si="10"/>
        <v/>
      </c>
      <c r="AB34" s="89"/>
      <c r="AC34" s="88" t="str">
        <f t="shared" si="11"/>
        <v/>
      </c>
      <c r="AD34" s="90"/>
      <c r="AE34" s="90"/>
      <c r="AF34" s="90"/>
      <c r="AG34" s="90"/>
      <c r="AH34" s="89"/>
    </row>
    <row r="35" spans="2:34" ht="27" customHeight="1" x14ac:dyDescent="0.7">
      <c r="B35" s="88" t="str">
        <f t="shared" si="12"/>
        <v/>
      </c>
      <c r="C35" s="89"/>
      <c r="D35" s="88" t="str">
        <f t="shared" si="13"/>
        <v/>
      </c>
      <c r="E35" s="90"/>
      <c r="F35" s="90"/>
      <c r="G35" s="90"/>
      <c r="H35" s="90"/>
      <c r="I35" s="90"/>
      <c r="J35" s="91" t="str">
        <f t="shared" si="8"/>
        <v/>
      </c>
      <c r="K35" s="89"/>
      <c r="L35" s="88" t="str">
        <f t="shared" si="9"/>
        <v/>
      </c>
      <c r="M35" s="90"/>
      <c r="N35" s="90"/>
      <c r="O35" s="90"/>
      <c r="P35" s="90"/>
      <c r="Q35" s="89"/>
      <c r="S35" s="88" t="str">
        <f t="shared" si="14"/>
        <v/>
      </c>
      <c r="T35" s="89"/>
      <c r="U35" s="88" t="str">
        <f t="shared" si="15"/>
        <v/>
      </c>
      <c r="V35" s="90"/>
      <c r="W35" s="90"/>
      <c r="X35" s="90"/>
      <c r="Y35" s="90"/>
      <c r="Z35" s="90"/>
      <c r="AA35" s="91" t="str">
        <f t="shared" si="10"/>
        <v/>
      </c>
      <c r="AB35" s="89"/>
      <c r="AC35" s="88" t="str">
        <f t="shared" si="11"/>
        <v/>
      </c>
      <c r="AD35" s="90"/>
      <c r="AE35" s="90"/>
      <c r="AF35" s="90"/>
      <c r="AG35" s="90"/>
      <c r="AH35" s="89"/>
    </row>
    <row r="36" spans="2:34" ht="27" customHeight="1" x14ac:dyDescent="0.7">
      <c r="B36" s="88" t="str">
        <f t="shared" si="12"/>
        <v/>
      </c>
      <c r="C36" s="89"/>
      <c r="D36" s="88" t="str">
        <f t="shared" si="13"/>
        <v/>
      </c>
      <c r="E36" s="90"/>
      <c r="F36" s="90"/>
      <c r="G36" s="90"/>
      <c r="H36" s="90"/>
      <c r="I36" s="90"/>
      <c r="J36" s="91" t="str">
        <f t="shared" si="8"/>
        <v/>
      </c>
      <c r="K36" s="89"/>
      <c r="L36" s="88" t="str">
        <f t="shared" si="9"/>
        <v/>
      </c>
      <c r="M36" s="90"/>
      <c r="N36" s="90"/>
      <c r="O36" s="90"/>
      <c r="P36" s="90"/>
      <c r="Q36" s="89"/>
      <c r="S36" s="88" t="str">
        <f t="shared" si="14"/>
        <v/>
      </c>
      <c r="T36" s="89"/>
      <c r="U36" s="88" t="str">
        <f t="shared" si="15"/>
        <v/>
      </c>
      <c r="V36" s="90"/>
      <c r="W36" s="90"/>
      <c r="X36" s="90"/>
      <c r="Y36" s="90"/>
      <c r="Z36" s="90"/>
      <c r="AA36" s="91" t="str">
        <f t="shared" si="10"/>
        <v/>
      </c>
      <c r="AB36" s="89"/>
      <c r="AC36" s="88" t="str">
        <f t="shared" si="11"/>
        <v/>
      </c>
      <c r="AD36" s="90"/>
      <c r="AE36" s="90"/>
      <c r="AF36" s="90"/>
      <c r="AG36" s="90"/>
      <c r="AH36" s="89"/>
    </row>
    <row r="37" spans="2:34" ht="27" customHeight="1" x14ac:dyDescent="0.7">
      <c r="B37" s="88" t="str">
        <f t="shared" si="12"/>
        <v/>
      </c>
      <c r="C37" s="89"/>
      <c r="D37" s="88" t="str">
        <f t="shared" si="13"/>
        <v/>
      </c>
      <c r="E37" s="90"/>
      <c r="F37" s="90"/>
      <c r="G37" s="90"/>
      <c r="H37" s="90"/>
      <c r="I37" s="90"/>
      <c r="J37" s="91" t="str">
        <f t="shared" si="8"/>
        <v/>
      </c>
      <c r="K37" s="89"/>
      <c r="L37" s="88" t="str">
        <f t="shared" si="9"/>
        <v/>
      </c>
      <c r="M37" s="90"/>
      <c r="N37" s="90"/>
      <c r="O37" s="90"/>
      <c r="P37" s="90"/>
      <c r="Q37" s="89"/>
      <c r="S37" s="88" t="str">
        <f t="shared" si="14"/>
        <v/>
      </c>
      <c r="T37" s="89"/>
      <c r="U37" s="88" t="str">
        <f t="shared" si="15"/>
        <v/>
      </c>
      <c r="V37" s="90"/>
      <c r="W37" s="90"/>
      <c r="X37" s="90"/>
      <c r="Y37" s="90"/>
      <c r="Z37" s="90"/>
      <c r="AA37" s="91" t="str">
        <f t="shared" si="10"/>
        <v/>
      </c>
      <c r="AB37" s="89"/>
      <c r="AC37" s="88" t="str">
        <f t="shared" si="11"/>
        <v/>
      </c>
      <c r="AD37" s="90"/>
      <c r="AE37" s="90"/>
      <c r="AF37" s="90"/>
      <c r="AG37" s="90"/>
      <c r="AH37" s="89"/>
    </row>
    <row r="38" spans="2:34" ht="27" customHeight="1" x14ac:dyDescent="0.7">
      <c r="B38" s="88" t="str">
        <f t="shared" si="12"/>
        <v/>
      </c>
      <c r="C38" s="89"/>
      <c r="D38" s="88" t="str">
        <f t="shared" si="13"/>
        <v/>
      </c>
      <c r="E38" s="90"/>
      <c r="F38" s="90"/>
      <c r="G38" s="90"/>
      <c r="H38" s="90"/>
      <c r="I38" s="90"/>
      <c r="J38" s="91" t="str">
        <f t="shared" si="8"/>
        <v/>
      </c>
      <c r="K38" s="89"/>
      <c r="L38" s="88" t="str">
        <f t="shared" si="9"/>
        <v/>
      </c>
      <c r="M38" s="90"/>
      <c r="N38" s="90"/>
      <c r="O38" s="90"/>
      <c r="P38" s="90"/>
      <c r="Q38" s="89"/>
      <c r="S38" s="88" t="str">
        <f t="shared" si="14"/>
        <v/>
      </c>
      <c r="T38" s="89"/>
      <c r="U38" s="88" t="str">
        <f t="shared" si="15"/>
        <v/>
      </c>
      <c r="V38" s="90"/>
      <c r="W38" s="90"/>
      <c r="X38" s="90"/>
      <c r="Y38" s="90"/>
      <c r="Z38" s="90"/>
      <c r="AA38" s="91" t="str">
        <f t="shared" si="10"/>
        <v/>
      </c>
      <c r="AB38" s="89"/>
      <c r="AC38" s="88" t="str">
        <f t="shared" si="11"/>
        <v/>
      </c>
      <c r="AD38" s="90"/>
      <c r="AE38" s="90"/>
      <c r="AF38" s="90"/>
      <c r="AG38" s="90"/>
      <c r="AH38" s="89"/>
    </row>
    <row r="39" spans="2:34" ht="27" customHeight="1" x14ac:dyDescent="0.7">
      <c r="B39" s="35" t="s">
        <v>6</v>
      </c>
      <c r="C39" s="37"/>
      <c r="D39" s="88" t="str">
        <f t="shared" si="13"/>
        <v/>
      </c>
      <c r="E39" s="90"/>
      <c r="F39" s="90"/>
      <c r="G39" s="90"/>
      <c r="H39" s="90"/>
      <c r="I39" s="90"/>
      <c r="J39" s="80" t="s">
        <v>6</v>
      </c>
      <c r="K39" s="37"/>
      <c r="L39" s="88" t="str">
        <f t="shared" ref="L39:L41" si="16">IF(D39="","",D39)</f>
        <v/>
      </c>
      <c r="M39" s="90"/>
      <c r="N39" s="90"/>
      <c r="O39" s="90"/>
      <c r="P39" s="90"/>
      <c r="Q39" s="89"/>
      <c r="S39" s="35" t="s">
        <v>6</v>
      </c>
      <c r="T39" s="37"/>
      <c r="U39" s="88" t="str">
        <f t="shared" si="15"/>
        <v/>
      </c>
      <c r="V39" s="90"/>
      <c r="W39" s="90"/>
      <c r="X39" s="90"/>
      <c r="Y39" s="90"/>
      <c r="Z39" s="90"/>
      <c r="AA39" s="80" t="s">
        <v>6</v>
      </c>
      <c r="AB39" s="37"/>
      <c r="AC39" s="88" t="str">
        <f t="shared" ref="AC39:AC41" si="17">IF(U39="","",U39)</f>
        <v/>
      </c>
      <c r="AD39" s="90"/>
      <c r="AE39" s="90"/>
      <c r="AF39" s="90"/>
      <c r="AG39" s="90"/>
      <c r="AH39" s="89"/>
    </row>
    <row r="40" spans="2:34" ht="27" customHeight="1" x14ac:dyDescent="0.7">
      <c r="B40" s="35" t="s">
        <v>7</v>
      </c>
      <c r="C40" s="37"/>
      <c r="D40" s="88" t="str">
        <f t="shared" si="13"/>
        <v/>
      </c>
      <c r="E40" s="90"/>
      <c r="F40" s="90"/>
      <c r="G40" s="90"/>
      <c r="H40" s="90"/>
      <c r="I40" s="90"/>
      <c r="J40" s="80" t="s">
        <v>7</v>
      </c>
      <c r="K40" s="37"/>
      <c r="L40" s="88" t="str">
        <f t="shared" si="16"/>
        <v/>
      </c>
      <c r="M40" s="90"/>
      <c r="N40" s="90"/>
      <c r="O40" s="90"/>
      <c r="P40" s="90"/>
      <c r="Q40" s="89"/>
      <c r="S40" s="35" t="s">
        <v>7</v>
      </c>
      <c r="T40" s="37"/>
      <c r="U40" s="88" t="str">
        <f t="shared" si="15"/>
        <v/>
      </c>
      <c r="V40" s="90"/>
      <c r="W40" s="90"/>
      <c r="X40" s="90"/>
      <c r="Y40" s="90"/>
      <c r="Z40" s="90"/>
      <c r="AA40" s="80" t="s">
        <v>7</v>
      </c>
      <c r="AB40" s="37"/>
      <c r="AC40" s="88" t="str">
        <f t="shared" si="17"/>
        <v/>
      </c>
      <c r="AD40" s="90"/>
      <c r="AE40" s="90"/>
      <c r="AF40" s="90"/>
      <c r="AG40" s="90"/>
      <c r="AH40" s="89"/>
    </row>
    <row r="41" spans="2:34" ht="27" customHeight="1" x14ac:dyDescent="0.7">
      <c r="B41" s="35" t="s">
        <v>13</v>
      </c>
      <c r="C41" s="37"/>
      <c r="D41" s="88" t="str">
        <f t="shared" si="13"/>
        <v/>
      </c>
      <c r="E41" s="90"/>
      <c r="F41" s="90"/>
      <c r="G41" s="90"/>
      <c r="H41" s="90"/>
      <c r="I41" s="90"/>
      <c r="J41" s="80" t="s">
        <v>13</v>
      </c>
      <c r="K41" s="37"/>
      <c r="L41" s="88" t="str">
        <f t="shared" si="16"/>
        <v/>
      </c>
      <c r="M41" s="90"/>
      <c r="N41" s="90"/>
      <c r="O41" s="90"/>
      <c r="P41" s="90"/>
      <c r="Q41" s="89"/>
      <c r="S41" s="35" t="s">
        <v>13</v>
      </c>
      <c r="T41" s="37"/>
      <c r="U41" s="88" t="str">
        <f t="shared" si="15"/>
        <v/>
      </c>
      <c r="V41" s="90"/>
      <c r="W41" s="90"/>
      <c r="X41" s="90"/>
      <c r="Y41" s="90"/>
      <c r="Z41" s="90"/>
      <c r="AA41" s="80" t="s">
        <v>13</v>
      </c>
      <c r="AB41" s="37"/>
      <c r="AC41" s="88" t="str">
        <f t="shared" si="17"/>
        <v/>
      </c>
      <c r="AD41" s="90"/>
      <c r="AE41" s="90"/>
      <c r="AF41" s="90"/>
      <c r="AG41" s="90"/>
      <c r="AH41" s="89"/>
    </row>
  </sheetData>
  <sheetProtection sheet="1" objects="1" scenarios="1"/>
  <mergeCells count="16">
    <mergeCell ref="B2:C3"/>
    <mergeCell ref="P2:Q3"/>
    <mergeCell ref="D2:H3"/>
    <mergeCell ref="K2:O3"/>
    <mergeCell ref="B23:C24"/>
    <mergeCell ref="D23:H24"/>
    <mergeCell ref="K23:O24"/>
    <mergeCell ref="P23:Q24"/>
    <mergeCell ref="S2:T3"/>
    <mergeCell ref="U2:Y3"/>
    <mergeCell ref="AB2:AF3"/>
    <mergeCell ref="AG2:AH3"/>
    <mergeCell ref="S23:T24"/>
    <mergeCell ref="U23:Y24"/>
    <mergeCell ref="AB23:AF24"/>
    <mergeCell ref="AG23:AH24"/>
  </mergeCells>
  <phoneticPr fontId="1"/>
  <pageMargins left="0.39370078740157483" right="0.39370078740157483" top="0.39370078740157483" bottom="0.39370078740157483" header="0.31496062992125984" footer="0.31496062992125984"/>
  <pageSetup paperSize="9" scale="64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menu</vt:lpstr>
      <vt:lpstr>県小</vt:lpstr>
      <vt:lpstr>ジュニア</vt:lpstr>
      <vt:lpstr>レンジャー</vt:lpstr>
      <vt:lpstr>ドリーム</vt:lpstr>
      <vt:lpstr>記録用紙ラインナップ</vt:lpstr>
      <vt:lpstr>ジュニア!Print_Area</vt:lpstr>
      <vt:lpstr>ドリーム!Print_Area</vt:lpstr>
      <vt:lpstr>レンジャー!Print_Area</vt:lpstr>
      <vt:lpstr>記録用紙ラインナップ!Print_Area</vt:lpstr>
      <vt:lpstr>県小!Print_Area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哲也 森光</dc:creator>
  <cp:lastModifiedBy>a3937</cp:lastModifiedBy>
  <cp:lastPrinted>2025-05-10T12:48:41Z</cp:lastPrinted>
  <dcterms:created xsi:type="dcterms:W3CDTF">2025-05-10T02:42:47Z</dcterms:created>
  <dcterms:modified xsi:type="dcterms:W3CDTF">2026-04-17T14:17:47Z</dcterms:modified>
</cp:coreProperties>
</file>